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'прил.1'!$A$1:$M$35</definedName>
  </definedNames>
  <calcPr fullCalcOnLoad="1"/>
</workbook>
</file>

<file path=xl/sharedStrings.xml><?xml version="1.0" encoding="utf-8"?>
<sst xmlns="http://schemas.openxmlformats.org/spreadsheetml/2006/main" count="55" uniqueCount="32">
  <si>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</si>
  <si>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</si>
  <si>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</si>
  <si>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</si>
  <si>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</si>
  <si>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</si>
  <si>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</si>
  <si>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</si>
  <si>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</si>
  <si>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</si>
  <si>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</si>
  <si>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</si>
  <si>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</si>
  <si>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</si>
  <si>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</si>
  <si>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</si>
  <si>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</si>
  <si>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</si>
  <si>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</si>
  <si>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</si>
  <si>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</si>
  <si>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</si>
  <si>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</si>
  <si>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</si>
  <si>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</si>
  <si>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</si>
  <si>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</si>
  <si>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</si>
  <si>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</si>
  <si>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</si>
  <si>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</si>
  <si>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Сведения о дебиторской и кредиторской задолженности предприятий ЖКХ по городу Шумерля по состоянию на 01 апреля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</si>
</sst>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90" zoomScaleSheetLayoutView="90" workbookViewId="0" topLeftCell="A1">
      <selection activeCell="G34" sqref="G34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/>
      <c r="N1" s="4"/>
    </row>
    <row r="2" spans="2:16" ht="15.75" customHeight="1" thickBot="1">
      <c r="B2" s="29"/>
      <c r="C2" s="29"/>
      <c r="D2" s="29"/>
      <c r="E2" s="29"/>
      <c r="F2" s="29"/>
      <c r="G2" s="29"/>
      <c r="H2" s="29"/>
      <c r="I2" s="29"/>
      <c r="J2" s="30" t="s">
        <v>29</v>
      </c>
      <c r="K2" s="29"/>
      <c r="L2" s="5"/>
      <c r="M2" s="5"/>
      <c r="N2" s="5"/>
      <c r="O2" s="5"/>
      <c r="P2" s="5"/>
    </row>
    <row r="3" spans="2:12" ht="11.25" customHeight="1">
      <c r="B3" s="6"/>
      <c r="C3" s="72" t="s">
        <v>0</v>
      </c>
      <c r="D3" s="72"/>
      <c r="E3" s="72"/>
      <c r="F3" s="73" t="s">
        <v>15</v>
      </c>
      <c r="G3" s="74"/>
      <c r="H3" s="63" t="s">
        <v>1</v>
      </c>
      <c r="I3" s="63"/>
      <c r="J3" s="64"/>
      <c r="K3" s="6"/>
      <c r="L3" s="6"/>
    </row>
    <row r="4" spans="2:12" ht="12" customHeight="1">
      <c r="B4" s="6"/>
      <c r="C4" s="72"/>
      <c r="D4" s="72"/>
      <c r="E4" s="72"/>
      <c r="F4" s="75"/>
      <c r="G4" s="76"/>
      <c r="H4" s="79" t="s">
        <v>8</v>
      </c>
      <c r="I4" s="77" t="s">
        <v>9</v>
      </c>
      <c r="J4" s="78"/>
      <c r="K4" s="6"/>
      <c r="L4" s="6"/>
    </row>
    <row r="5" spans="2:12" ht="39.75" customHeight="1">
      <c r="B5" s="6"/>
      <c r="C5" s="72"/>
      <c r="D5" s="72"/>
      <c r="E5" s="72"/>
      <c r="F5" s="21" t="s">
        <v>30</v>
      </c>
      <c r="G5" s="21" t="s">
        <v>11</v>
      </c>
      <c r="H5" s="80"/>
      <c r="I5" s="21" t="s">
        <v>10</v>
      </c>
      <c r="J5" s="22" t="s">
        <v>11</v>
      </c>
      <c r="K5" s="6"/>
      <c r="L5" s="6"/>
    </row>
    <row r="6" spans="3:12" ht="15">
      <c r="C6" s="42" t="s">
        <v>18</v>
      </c>
      <c r="D6" s="42"/>
      <c r="E6" s="42"/>
      <c r="F6" s="33">
        <v>101983</v>
      </c>
      <c r="G6" s="33">
        <v>71039</v>
      </c>
      <c r="H6" s="33">
        <v>77506</v>
      </c>
      <c r="I6" s="33">
        <v>14329</v>
      </c>
      <c r="J6" s="33">
        <v>47</v>
      </c>
      <c r="K6" s="6"/>
      <c r="L6" s="6"/>
    </row>
    <row r="7" spans="3:12" ht="15">
      <c r="C7" s="50" t="s">
        <v>19</v>
      </c>
      <c r="D7" s="50"/>
      <c r="E7" s="50"/>
      <c r="F7" s="19">
        <v>10735</v>
      </c>
      <c r="G7" s="19">
        <v>4819</v>
      </c>
      <c r="H7" s="19">
        <v>5935.1</v>
      </c>
      <c r="I7" s="19">
        <v>1943</v>
      </c>
      <c r="J7" s="19">
        <v>0</v>
      </c>
      <c r="K7" s="6"/>
      <c r="L7" s="6"/>
    </row>
    <row r="8" spans="3:12" ht="14.25" customHeight="1">
      <c r="C8" s="42" t="s">
        <v>20</v>
      </c>
      <c r="D8" s="42"/>
      <c r="E8" s="42"/>
      <c r="F8" s="19">
        <v>4380</v>
      </c>
      <c r="G8" s="19">
        <v>0</v>
      </c>
      <c r="H8" s="19">
        <v>0</v>
      </c>
      <c r="I8" s="19">
        <v>0</v>
      </c>
      <c r="J8" s="19">
        <v>0</v>
      </c>
      <c r="K8" s="6"/>
      <c r="L8" s="6"/>
    </row>
    <row r="9" spans="3:12" ht="14.25" customHeight="1">
      <c r="C9" s="70" t="s">
        <v>21</v>
      </c>
      <c r="D9" s="70"/>
      <c r="E9" s="70"/>
      <c r="F9" s="19">
        <v>2513.2</v>
      </c>
      <c r="G9" s="19">
        <v>101.1</v>
      </c>
      <c r="H9" s="19">
        <v>585.3</v>
      </c>
      <c r="I9" s="19">
        <v>0</v>
      </c>
      <c r="J9" s="19">
        <v>0</v>
      </c>
      <c r="K9" s="6"/>
      <c r="L9" s="6"/>
    </row>
    <row r="10" spans="3:12" ht="15">
      <c r="C10" s="42" t="s">
        <v>22</v>
      </c>
      <c r="D10" s="42"/>
      <c r="E10" s="42"/>
      <c r="F10" s="19">
        <v>16785</v>
      </c>
      <c r="G10" s="19">
        <v>5685</v>
      </c>
      <c r="H10" s="19">
        <v>0</v>
      </c>
      <c r="I10" s="19">
        <v>16785</v>
      </c>
      <c r="J10" s="19">
        <v>5685</v>
      </c>
      <c r="K10" s="6"/>
      <c r="L10" s="6"/>
    </row>
    <row r="11" spans="3:12" ht="15">
      <c r="C11" s="50" t="s">
        <v>23</v>
      </c>
      <c r="D11" s="50"/>
      <c r="E11" s="50"/>
      <c r="F11" s="19">
        <v>17150</v>
      </c>
      <c r="G11" s="19">
        <v>13023</v>
      </c>
      <c r="H11" s="19">
        <v>541</v>
      </c>
      <c r="I11" s="19">
        <v>15909</v>
      </c>
      <c r="J11" s="19">
        <v>13023</v>
      </c>
      <c r="K11" s="6"/>
      <c r="L11" s="6"/>
    </row>
    <row r="12" spans="3:12" ht="15">
      <c r="C12" s="50" t="s">
        <v>24</v>
      </c>
      <c r="D12" s="50"/>
      <c r="E12" s="50"/>
      <c r="F12" s="19">
        <v>549</v>
      </c>
      <c r="G12" s="19">
        <v>0</v>
      </c>
      <c r="H12" s="19">
        <v>0</v>
      </c>
      <c r="I12" s="19">
        <v>549</v>
      </c>
      <c r="J12" s="19">
        <v>0</v>
      </c>
      <c r="K12" s="6"/>
      <c r="L12" s="6"/>
    </row>
    <row r="13" spans="3:12" ht="15">
      <c r="C13" s="50" t="s">
        <v>25</v>
      </c>
      <c r="D13" s="50"/>
      <c r="E13" s="50"/>
      <c r="F13" s="19">
        <v>6638</v>
      </c>
      <c r="G13" s="19">
        <v>1572</v>
      </c>
      <c r="H13" s="19">
        <v>3482</v>
      </c>
      <c r="I13" s="19">
        <v>3156</v>
      </c>
      <c r="J13" s="19">
        <v>1572</v>
      </c>
      <c r="K13" s="6"/>
      <c r="L13" s="6"/>
    </row>
    <row r="14" spans="3:12" ht="15">
      <c r="C14" s="50" t="s">
        <v>26</v>
      </c>
      <c r="D14" s="50"/>
      <c r="E14" s="50"/>
      <c r="F14" s="34">
        <v>15386</v>
      </c>
      <c r="G14" s="34">
        <v>9733</v>
      </c>
      <c r="H14" s="34">
        <v>12172</v>
      </c>
      <c r="I14" s="34">
        <v>0</v>
      </c>
      <c r="J14" s="34">
        <v>0</v>
      </c>
      <c r="K14" s="6"/>
      <c r="L14" s="6"/>
    </row>
    <row r="15" spans="3:12" ht="15.75" customHeight="1">
      <c r="C15" s="50" t="s">
        <v>27</v>
      </c>
      <c r="D15" s="50"/>
      <c r="E15" s="50"/>
      <c r="F15" s="19">
        <v>1357</v>
      </c>
      <c r="G15" s="19">
        <v>795.7</v>
      </c>
      <c r="H15" s="19">
        <v>1027.8</v>
      </c>
      <c r="I15" s="19">
        <v>0</v>
      </c>
      <c r="J15" s="19">
        <v>0</v>
      </c>
      <c r="K15" s="6"/>
      <c r="L15" s="6"/>
    </row>
    <row r="16" spans="3:12" ht="15.75" customHeight="1">
      <c r="C16" s="51" t="s">
        <v>28</v>
      </c>
      <c r="D16" s="51"/>
      <c r="E16" s="51"/>
      <c r="F16" s="19">
        <v>4575</v>
      </c>
      <c r="G16" s="19">
        <v>2360</v>
      </c>
      <c r="H16" s="19">
        <v>0</v>
      </c>
      <c r="I16" s="19">
        <v>4434</v>
      </c>
      <c r="J16" s="19">
        <v>2313</v>
      </c>
      <c r="K16" s="6"/>
      <c r="L16" s="6"/>
    </row>
    <row r="17" spans="3:12" ht="15.75" thickBot="1">
      <c r="C17" s="52" t="s">
        <v>6</v>
      </c>
      <c r="D17" s="52"/>
      <c r="E17" s="52"/>
      <c r="F17" s="20">
        <f>SUM(F6:F16)</f>
        <v>182051.2</v>
      </c>
      <c r="G17" s="20">
        <f>SUM(G6:G16)</f>
        <v>109127.8</v>
      </c>
      <c r="H17" s="20">
        <f>SUM(H6:H16)</f>
        <v>101249.20000000001</v>
      </c>
      <c r="I17" s="20">
        <f>SUM(I6:I16)</f>
        <v>57105</v>
      </c>
      <c r="J17" s="20">
        <f>SUM(J6:J16)</f>
        <v>22640</v>
      </c>
      <c r="K17" s="6"/>
      <c r="L17" s="6"/>
    </row>
    <row r="18" spans="4:13" ht="16.5" thickBot="1">
      <c r="D18" s="8"/>
      <c r="E18" s="8"/>
      <c r="F18" s="9"/>
      <c r="G18" s="9"/>
      <c r="H18" s="9"/>
      <c r="I18" s="9"/>
      <c r="J18" s="9"/>
      <c r="K18" s="6"/>
      <c r="L18" s="6"/>
      <c r="M18" s="2" t="s">
        <v>29</v>
      </c>
    </row>
    <row r="19" spans="1:13" ht="15.75" customHeight="1">
      <c r="A19" s="55" t="s">
        <v>0</v>
      </c>
      <c r="B19" s="58" t="s">
        <v>16</v>
      </c>
      <c r="C19" s="58"/>
      <c r="D19" s="60" t="s">
        <v>1</v>
      </c>
      <c r="E19" s="60"/>
      <c r="F19" s="60"/>
      <c r="G19" s="60"/>
      <c r="H19" s="60"/>
      <c r="I19" s="60"/>
      <c r="J19" s="60"/>
      <c r="K19" s="60"/>
      <c r="L19" s="60"/>
      <c r="M19" s="61"/>
    </row>
    <row r="20" spans="1:13" ht="12.75" customHeight="1">
      <c r="A20" s="56"/>
      <c r="B20" s="59"/>
      <c r="C20" s="59"/>
      <c r="D20" s="43" t="s">
        <v>12</v>
      </c>
      <c r="E20" s="44"/>
      <c r="F20" s="59" t="s">
        <v>2</v>
      </c>
      <c r="G20" s="59"/>
      <c r="H20" s="59" t="s">
        <v>13</v>
      </c>
      <c r="I20" s="59"/>
      <c r="J20" s="65" t="s">
        <v>7</v>
      </c>
      <c r="K20" s="68" t="s">
        <v>1</v>
      </c>
      <c r="L20" s="69"/>
      <c r="M20" s="39"/>
    </row>
    <row r="21" spans="1:13" ht="6.75" customHeight="1">
      <c r="A21" s="56"/>
      <c r="B21" s="59"/>
      <c r="C21" s="59"/>
      <c r="D21" s="45"/>
      <c r="E21" s="46"/>
      <c r="F21" s="59"/>
      <c r="G21" s="59"/>
      <c r="H21" s="59"/>
      <c r="I21" s="59"/>
      <c r="J21" s="66"/>
      <c r="K21" s="47" t="s">
        <v>3</v>
      </c>
      <c r="L21" s="47" t="s">
        <v>4</v>
      </c>
      <c r="M21" s="40" t="s">
        <v>5</v>
      </c>
    </row>
    <row r="22" spans="1:13" ht="3" customHeight="1" hidden="1">
      <c r="A22" s="56"/>
      <c r="B22" s="59"/>
      <c r="C22" s="59"/>
      <c r="D22" s="54" t="s">
        <v>10</v>
      </c>
      <c r="E22" s="53" t="s">
        <v>14</v>
      </c>
      <c r="F22" s="47" t="s">
        <v>10</v>
      </c>
      <c r="G22" s="7"/>
      <c r="H22" s="49" t="s">
        <v>10</v>
      </c>
      <c r="I22" s="47" t="s">
        <v>11</v>
      </c>
      <c r="J22" s="66"/>
      <c r="K22" s="48"/>
      <c r="L22" s="48"/>
      <c r="M22" s="41"/>
    </row>
    <row r="23" spans="1:13" ht="39" customHeight="1">
      <c r="A23" s="57"/>
      <c r="B23" s="1" t="s">
        <v>10</v>
      </c>
      <c r="C23" s="1" t="s">
        <v>11</v>
      </c>
      <c r="D23" s="48"/>
      <c r="E23" s="53"/>
      <c r="F23" s="48"/>
      <c r="G23" s="7" t="s">
        <v>11</v>
      </c>
      <c r="H23" s="47"/>
      <c r="I23" s="48"/>
      <c r="J23" s="66"/>
      <c r="K23" s="48"/>
      <c r="L23" s="48"/>
      <c r="M23" s="41"/>
    </row>
    <row r="24" spans="1:13" ht="15.75" customHeight="1">
      <c r="A24" s="23" t="s">
        <v>18</v>
      </c>
      <c r="B24" s="33">
        <v>117215</v>
      </c>
      <c r="C24" s="33">
        <v>54173</v>
      </c>
      <c r="D24" s="33">
        <v>1420</v>
      </c>
      <c r="E24" s="33">
        <v>0</v>
      </c>
      <c r="F24" s="33">
        <v>1217</v>
      </c>
      <c r="G24" s="33">
        <v>0</v>
      </c>
      <c r="H24" s="33">
        <v>1349</v>
      </c>
      <c r="I24" s="33">
        <v>0</v>
      </c>
      <c r="J24" s="33">
        <v>106875</v>
      </c>
      <c r="K24" s="33">
        <v>29469</v>
      </c>
      <c r="L24" s="33">
        <v>0</v>
      </c>
      <c r="M24" s="33">
        <v>77406</v>
      </c>
    </row>
    <row r="25" spans="1:13" ht="15.75" customHeight="1">
      <c r="A25" s="24" t="s">
        <v>19</v>
      </c>
      <c r="B25" s="10">
        <v>32982</v>
      </c>
      <c r="C25" s="11">
        <v>25489</v>
      </c>
      <c r="D25" s="12">
        <v>0</v>
      </c>
      <c r="E25" s="13">
        <v>0</v>
      </c>
      <c r="F25" s="12">
        <v>7652</v>
      </c>
      <c r="G25" s="14">
        <v>5176</v>
      </c>
      <c r="H25" s="12">
        <v>5143</v>
      </c>
      <c r="I25" s="12">
        <v>4483</v>
      </c>
      <c r="J25" s="11">
        <v>15830.3</v>
      </c>
      <c r="K25" s="12">
        <v>15495.2</v>
      </c>
      <c r="L25" s="12">
        <v>0</v>
      </c>
      <c r="M25" s="15">
        <v>335.1</v>
      </c>
    </row>
    <row r="26" spans="1:13" ht="15.75" customHeight="1">
      <c r="A26" s="23" t="s">
        <v>20</v>
      </c>
      <c r="B26" s="16">
        <v>33500</v>
      </c>
      <c r="C26" s="11">
        <v>24350</v>
      </c>
      <c r="D26" s="12">
        <v>656</v>
      </c>
      <c r="E26" s="13">
        <v>0</v>
      </c>
      <c r="F26" s="12">
        <v>748</v>
      </c>
      <c r="G26" s="17">
        <v>0</v>
      </c>
      <c r="H26" s="12">
        <v>205</v>
      </c>
      <c r="I26" s="12">
        <v>0</v>
      </c>
      <c r="J26" s="31">
        <v>31503</v>
      </c>
      <c r="K26" s="13">
        <v>31503</v>
      </c>
      <c r="L26" s="12">
        <v>0</v>
      </c>
      <c r="M26" s="15">
        <v>0</v>
      </c>
    </row>
    <row r="27" spans="1:13" ht="15.75" customHeight="1">
      <c r="A27" s="25" t="s">
        <v>21</v>
      </c>
      <c r="B27" s="18">
        <v>6650.9</v>
      </c>
      <c r="C27" s="11">
        <v>565.1</v>
      </c>
      <c r="D27" s="12">
        <v>519</v>
      </c>
      <c r="E27" s="13">
        <v>0</v>
      </c>
      <c r="F27" s="12">
        <v>2275.2</v>
      </c>
      <c r="G27" s="17">
        <v>0</v>
      </c>
      <c r="H27" s="12">
        <v>2041.9</v>
      </c>
      <c r="I27" s="12">
        <v>0</v>
      </c>
      <c r="J27" s="11">
        <v>359.9</v>
      </c>
      <c r="K27" s="12">
        <v>115.8</v>
      </c>
      <c r="L27" s="12">
        <v>115.5</v>
      </c>
      <c r="M27" s="15">
        <v>128.6</v>
      </c>
    </row>
    <row r="28" spans="1:13" ht="15.75" customHeight="1">
      <c r="A28" s="23" t="s">
        <v>22</v>
      </c>
      <c r="B28" s="16">
        <v>11912.1</v>
      </c>
      <c r="C28" s="11">
        <v>0</v>
      </c>
      <c r="D28" s="12">
        <v>371</v>
      </c>
      <c r="E28" s="13">
        <v>0</v>
      </c>
      <c r="F28" s="12">
        <v>491</v>
      </c>
      <c r="G28" s="17">
        <v>0</v>
      </c>
      <c r="H28" s="12">
        <v>154</v>
      </c>
      <c r="I28" s="12">
        <v>0</v>
      </c>
      <c r="J28" s="11">
        <v>10896.1</v>
      </c>
      <c r="K28" s="12">
        <v>0</v>
      </c>
      <c r="L28" s="12">
        <v>10833.1</v>
      </c>
      <c r="M28" s="15">
        <v>0</v>
      </c>
    </row>
    <row r="29" spans="1:13" ht="15.75" customHeight="1">
      <c r="A29" s="24" t="s">
        <v>23</v>
      </c>
      <c r="B29" s="16">
        <v>17299</v>
      </c>
      <c r="C29" s="11">
        <v>12899</v>
      </c>
      <c r="D29" s="12">
        <v>0</v>
      </c>
      <c r="E29" s="13">
        <v>0</v>
      </c>
      <c r="F29" s="12">
        <v>534</v>
      </c>
      <c r="G29" s="17">
        <v>0</v>
      </c>
      <c r="H29" s="12">
        <v>587</v>
      </c>
      <c r="I29" s="12">
        <v>0</v>
      </c>
      <c r="J29" s="11">
        <v>13781</v>
      </c>
      <c r="K29" s="12">
        <v>832</v>
      </c>
      <c r="L29" s="12">
        <v>12899</v>
      </c>
      <c r="M29" s="15">
        <v>50</v>
      </c>
    </row>
    <row r="30" spans="1:13" ht="15.75" customHeight="1">
      <c r="A30" s="24" t="s">
        <v>24</v>
      </c>
      <c r="B30" s="16">
        <v>344.2</v>
      </c>
      <c r="C30" s="11">
        <v>0</v>
      </c>
      <c r="D30" s="12">
        <v>34.6</v>
      </c>
      <c r="E30" s="13">
        <v>0</v>
      </c>
      <c r="F30" s="12">
        <v>0</v>
      </c>
      <c r="G30" s="17">
        <v>0</v>
      </c>
      <c r="H30" s="12">
        <v>0</v>
      </c>
      <c r="I30" s="12">
        <v>0</v>
      </c>
      <c r="J30" s="11">
        <v>309.6</v>
      </c>
      <c r="K30" s="12">
        <v>18.6</v>
      </c>
      <c r="L30" s="12">
        <v>291</v>
      </c>
      <c r="M30" s="15">
        <v>0</v>
      </c>
    </row>
    <row r="31" spans="1:13" s="37" customFormat="1" ht="15.75" customHeight="1">
      <c r="A31" s="24" t="s">
        <v>25</v>
      </c>
      <c r="B31" s="35">
        <v>946.8</v>
      </c>
      <c r="C31" s="31">
        <v>0</v>
      </c>
      <c r="D31" s="13">
        <v>542</v>
      </c>
      <c r="E31" s="13">
        <v>0</v>
      </c>
      <c r="F31" s="13">
        <v>225</v>
      </c>
      <c r="G31" s="38">
        <v>0</v>
      </c>
      <c r="H31" s="13">
        <v>118</v>
      </c>
      <c r="I31" s="13">
        <v>0</v>
      </c>
      <c r="J31" s="31">
        <v>61.8</v>
      </c>
      <c r="K31" s="13">
        <v>61</v>
      </c>
      <c r="L31" s="13">
        <v>0</v>
      </c>
      <c r="M31" s="36">
        <v>0.8</v>
      </c>
    </row>
    <row r="32" spans="1:13" s="37" customFormat="1" ht="15">
      <c r="A32" s="24" t="s">
        <v>26</v>
      </c>
      <c r="B32" s="35">
        <v>8346</v>
      </c>
      <c r="C32" s="13">
        <v>0</v>
      </c>
      <c r="D32" s="13">
        <v>420</v>
      </c>
      <c r="E32" s="13">
        <v>0</v>
      </c>
      <c r="F32" s="13">
        <v>237</v>
      </c>
      <c r="G32" s="34">
        <v>0</v>
      </c>
      <c r="H32" s="13">
        <v>0</v>
      </c>
      <c r="I32" s="13">
        <v>0</v>
      </c>
      <c r="J32" s="13">
        <v>7623</v>
      </c>
      <c r="K32" s="13">
        <v>480</v>
      </c>
      <c r="L32" s="13">
        <v>0</v>
      </c>
      <c r="M32" s="36">
        <v>7149</v>
      </c>
    </row>
    <row r="33" spans="1:13" ht="15">
      <c r="A33" s="26" t="s">
        <v>27</v>
      </c>
      <c r="B33" s="16">
        <v>1282.8</v>
      </c>
      <c r="C33" s="12">
        <v>989.1</v>
      </c>
      <c r="D33" s="12">
        <v>77.9</v>
      </c>
      <c r="E33" s="12">
        <v>0</v>
      </c>
      <c r="F33" s="12">
        <v>32.7</v>
      </c>
      <c r="G33" s="12">
        <v>14.5</v>
      </c>
      <c r="H33" s="12">
        <v>43</v>
      </c>
      <c r="I33" s="12">
        <v>0.6</v>
      </c>
      <c r="J33" s="12">
        <v>0</v>
      </c>
      <c r="K33" s="12">
        <v>0</v>
      </c>
      <c r="L33" s="12">
        <v>0</v>
      </c>
      <c r="M33" s="15">
        <v>0</v>
      </c>
    </row>
    <row r="34" spans="1:13" ht="30">
      <c r="A34" s="27" t="s">
        <v>28</v>
      </c>
      <c r="B34" s="16">
        <v>4920</v>
      </c>
      <c r="C34" s="11">
        <v>2700</v>
      </c>
      <c r="D34" s="11">
        <v>842</v>
      </c>
      <c r="E34" s="31">
        <v>0</v>
      </c>
      <c r="F34" s="11">
        <v>703</v>
      </c>
      <c r="G34" s="18">
        <v>591</v>
      </c>
      <c r="H34" s="11">
        <v>724</v>
      </c>
      <c r="I34" s="11">
        <v>445</v>
      </c>
      <c r="J34" s="11">
        <v>915</v>
      </c>
      <c r="K34" s="11">
        <v>183</v>
      </c>
      <c r="L34" s="11">
        <v>732</v>
      </c>
      <c r="M34" s="32">
        <v>0</v>
      </c>
    </row>
    <row r="35" spans="1:13" ht="15.75" thickBot="1">
      <c r="A35" s="28" t="s">
        <v>17</v>
      </c>
      <c r="B35" s="20">
        <f>SUM(B24:B34)</f>
        <v>235398.8</v>
      </c>
      <c r="C35" s="20">
        <f aca="true" t="shared" si="0" ref="C35:M35">SUM(C24:C34)</f>
        <v>121165.20000000001</v>
      </c>
      <c r="D35" s="20">
        <f t="shared" si="0"/>
        <v>4882.5</v>
      </c>
      <c r="E35" s="20">
        <f t="shared" si="0"/>
        <v>0</v>
      </c>
      <c r="F35" s="20">
        <f t="shared" si="0"/>
        <v>14114.900000000001</v>
      </c>
      <c r="G35" s="20">
        <f t="shared" si="0"/>
        <v>5781.5</v>
      </c>
      <c r="H35" s="20">
        <f t="shared" si="0"/>
        <v>10364.9</v>
      </c>
      <c r="I35" s="20">
        <f t="shared" si="0"/>
        <v>4928.6</v>
      </c>
      <c r="J35" s="20">
        <f t="shared" si="0"/>
        <v>188154.69999999998</v>
      </c>
      <c r="K35" s="20">
        <f t="shared" si="0"/>
        <v>78157.6</v>
      </c>
      <c r="L35" s="20">
        <f t="shared" si="0"/>
        <v>24870.6</v>
      </c>
      <c r="M35" s="20">
        <f t="shared" si="0"/>
        <v>85069.50000000001</v>
      </c>
    </row>
    <row r="37" spans="2:14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7"/>
      <c r="N37" s="67"/>
    </row>
    <row r="38" spans="2:14" ht="12.7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ht="17.2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36">
    <mergeCell ref="C13:E13"/>
    <mergeCell ref="C14:E14"/>
    <mergeCell ref="A1:L1"/>
    <mergeCell ref="C3:E5"/>
    <mergeCell ref="C7:E7"/>
    <mergeCell ref="C6:E6"/>
    <mergeCell ref="F3:G4"/>
    <mergeCell ref="I4:J4"/>
    <mergeCell ref="H4:H5"/>
    <mergeCell ref="B38:N39"/>
    <mergeCell ref="H3:J3"/>
    <mergeCell ref="J20:J23"/>
    <mergeCell ref="F20:G21"/>
    <mergeCell ref="M37:N37"/>
    <mergeCell ref="K20:M20"/>
    <mergeCell ref="K21:K23"/>
    <mergeCell ref="L21:L23"/>
    <mergeCell ref="M21:M23"/>
    <mergeCell ref="C9:E9"/>
    <mergeCell ref="I22:I23"/>
    <mergeCell ref="E22:E23"/>
    <mergeCell ref="D22:D23"/>
    <mergeCell ref="A19:A23"/>
    <mergeCell ref="B19:C22"/>
    <mergeCell ref="D19:M19"/>
    <mergeCell ref="H20:I21"/>
    <mergeCell ref="C8:E8"/>
    <mergeCell ref="D20:E21"/>
    <mergeCell ref="F22:F23"/>
    <mergeCell ref="H22:H23"/>
    <mergeCell ref="C10:E10"/>
    <mergeCell ref="C11:E11"/>
    <mergeCell ref="C15:E15"/>
    <mergeCell ref="C16:E16"/>
    <mergeCell ref="C17:E17"/>
    <mergeCell ref="C12:E12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2012-04-19T05:46:50Z</cp:lastPrinted>
  <dcterms:created xsi:type="dcterms:W3CDTF">2009-01-12T07:05:29Z</dcterms:created>
  <dcterms:modified xsi:type="dcterms:W3CDTF">2012-05-04T12:23:00Z</dcterms:modified>
  <cp:category/>
  <cp:version/>
  <cp:contentType/>
  <cp:contentStatus/>
</cp:coreProperties>
</file>