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95" yWindow="3945" windowWidth="11340" windowHeight="8835" activeTab="0"/>
  </bookViews>
  <sheets>
    <sheet name="приложение1" sheetId="1" r:id="rId1"/>
    <sheet name="приложение2" sheetId="2" r:id="rId2"/>
  </sheets>
  <definedNames/>
  <calcPr fullCalcOnLoad="1"/>
</workbook>
</file>

<file path=xl/sharedStrings.xml><?xml version="1.0" encoding="utf-8"?>
<sst xmlns="http://schemas.openxmlformats.org/spreadsheetml/2006/main" count="94" uniqueCount="51">
  <si>
    <t>в т.ч. просроченная 
(свыше 2-х месяцев)</t>
  </si>
  <si>
    <t>задолженность населения за ЖКУ</t>
  </si>
  <si>
    <t>всего</t>
  </si>
  <si>
    <t>в т.ч. прошлых лет</t>
  </si>
  <si>
    <t>в т.ч. безнадежная</t>
  </si>
  <si>
    <t>задолженность предприятий, финансируемых из федерального бюджета за ЖКУ</t>
  </si>
  <si>
    <t>задолженность предприятий, финансируемых из республиканского и местного бюджета за ЖКУ</t>
  </si>
  <si>
    <t>задолженность прочих предприятий за ЖКУ</t>
  </si>
  <si>
    <t>электроэнергия</t>
  </si>
  <si>
    <t>теплоэнергия</t>
  </si>
  <si>
    <t>газ</t>
  </si>
  <si>
    <t>уголь</t>
  </si>
  <si>
    <t xml:space="preserve">жидкое топливо </t>
  </si>
  <si>
    <t>задолженность потребителей за жилищно-коммунальные услуги, тыс. рублей</t>
  </si>
  <si>
    <t>задолженность предприятий ЖКХ за ТЭР, тыс. рублей</t>
  </si>
  <si>
    <t>МУП «Теплоэнерго»</t>
  </si>
  <si>
    <t>МУП ПУ «Водоканал»</t>
  </si>
  <si>
    <t>МУП «ШГЭС»</t>
  </si>
  <si>
    <t>ООО «ЖКУ»</t>
  </si>
  <si>
    <t>ООО «Строитель»</t>
  </si>
  <si>
    <t>ООО «Системы управления»</t>
  </si>
  <si>
    <t xml:space="preserve"> </t>
  </si>
  <si>
    <t>в том числе сомнительные долги МУП "Жилкомсервис", ООО "ЖК-сервис", ООО "ЖКХ" 70 336,0 тыс.руб.</t>
  </si>
  <si>
    <t>ООО "Наш дом"</t>
  </si>
  <si>
    <t>в том числе задолженность МУП "ШГЭС" за покупку эл.энергии в целях компенсации потерь перед ОАО "Чув. Эн. Сбыт. Комп" 29600  тыс. руб.</t>
  </si>
  <si>
    <t xml:space="preserve"> задолженность ОАО "Чувашская энергосбытовая компания" за услуги по передаче эелектроэнергии за сентябрь 2012г.</t>
  </si>
  <si>
    <t>мп" 31860 тыс.руб.</t>
  </si>
  <si>
    <t>Сведения о дебиторской и кредиторской задолженности предприятий ЖКХ по городу Шумерля по состоянию на 01 октября 2012 года</t>
  </si>
  <si>
    <t>тыс.руб.</t>
  </si>
  <si>
    <t>Предприятия</t>
  </si>
  <si>
    <t>Дебиторская задолженность</t>
  </si>
  <si>
    <t>в том числе:</t>
  </si>
  <si>
    <t>предприятий ЖКХ</t>
  </si>
  <si>
    <t>населения</t>
  </si>
  <si>
    <t xml:space="preserve">всего </t>
  </si>
  <si>
    <t>в т.ч. просроченная</t>
  </si>
  <si>
    <t>ООО "УК "СУ-8"</t>
  </si>
  <si>
    <t>МУП "Доркомсервис"</t>
  </si>
  <si>
    <t>ООО "Дорэкс"</t>
  </si>
  <si>
    <t>Итого:</t>
  </si>
  <si>
    <t>Кредиторская задолженность</t>
  </si>
  <si>
    <t xml:space="preserve">по заработной плате </t>
  </si>
  <si>
    <t>в бюджет</t>
  </si>
  <si>
    <t>во внебюджетные фонды</t>
  </si>
  <si>
    <t>задолженность за ТЭР, всего</t>
  </si>
  <si>
    <t>э/энергию</t>
  </si>
  <si>
    <t>т/энергию</t>
  </si>
  <si>
    <t xml:space="preserve">в т.ч. свыше 1 месяца </t>
  </si>
  <si>
    <t>ООО "ЖКУ"</t>
  </si>
  <si>
    <t>ООО Дорэкс"</t>
  </si>
  <si>
    <t>Итого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</si>
</sst>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Arial Cyr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2" xfId="0" applyFont="1" applyFill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4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top" wrapText="1"/>
    </xf>
    <xf numFmtId="0" fontId="3" fillId="0" borderId="1" xfId="0" applyFont="1" applyFill="1" applyBorder="1" applyAlignment="1">
      <alignment vertic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4" fontId="3" fillId="0" borderId="1" xfId="0" applyNumberFormat="1" applyFont="1" applyFill="1" applyBorder="1" applyAlignment="1">
      <alignment horizontal="center"/>
    </xf>
    <xf numFmtId="4" fontId="3" fillId="0" borderId="2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" fontId="3" fillId="2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vertical="center" wrapText="1"/>
    </xf>
    <xf numFmtId="4" fontId="3" fillId="3" borderId="1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 vertical="justify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justify"/>
    </xf>
    <xf numFmtId="0" fontId="2" fillId="0" borderId="0" xfId="0" applyFont="1" applyBorder="1" applyAlignment="1">
      <alignment vertical="center" wrapText="1"/>
    </xf>
    <xf numFmtId="0" fontId="4" fillId="0" borderId="5" xfId="0" applyFont="1" applyFill="1" applyBorder="1" applyAlignment="1">
      <alignment horizontal="left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4" fontId="4" fillId="0" borderId="1" xfId="0" applyNumberFormat="1" applyFont="1" applyFill="1" applyBorder="1" applyAlignment="1">
      <alignment horizontal="center"/>
    </xf>
    <xf numFmtId="4" fontId="4" fillId="2" borderId="1" xfId="0" applyNumberFormat="1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vertical="top" wrapText="1"/>
    </xf>
    <xf numFmtId="0" fontId="7" fillId="0" borderId="9" xfId="0" applyFont="1" applyFill="1" applyBorder="1" applyAlignment="1">
      <alignment vertical="top" wrapText="1"/>
    </xf>
    <xf numFmtId="0" fontId="8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justify" vertical="top" wrapText="1"/>
    </xf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top" wrapText="1"/>
    </xf>
    <xf numFmtId="4" fontId="7" fillId="0" borderId="10" xfId="0" applyNumberFormat="1" applyFont="1" applyBorder="1" applyAlignment="1">
      <alignment horizontal="center" vertical="top" wrapText="1"/>
    </xf>
    <xf numFmtId="4" fontId="3" fillId="0" borderId="11" xfId="0" applyNumberFormat="1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top" wrapText="1"/>
    </xf>
    <xf numFmtId="4" fontId="3" fillId="0" borderId="13" xfId="0" applyNumberFormat="1" applyFont="1" applyFill="1" applyBorder="1" applyAlignment="1">
      <alignment horizontal="center" vertical="top" wrapText="1"/>
    </xf>
    <xf numFmtId="4" fontId="3" fillId="0" borderId="14" xfId="0" applyNumberFormat="1" applyFont="1" applyFill="1" applyBorder="1" applyAlignment="1">
      <alignment horizontal="center" vertical="top" wrapText="1"/>
    </xf>
    <xf numFmtId="4" fontId="3" fillId="0" borderId="12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top" wrapText="1"/>
    </xf>
    <xf numFmtId="4" fontId="3" fillId="0" borderId="6" xfId="0" applyNumberFormat="1" applyFont="1" applyBorder="1" applyAlignment="1">
      <alignment horizontal="center" vertical="top" wrapText="1"/>
    </xf>
    <xf numFmtId="4" fontId="3" fillId="0" borderId="14" xfId="0" applyNumberFormat="1" applyFont="1" applyBorder="1" applyAlignment="1">
      <alignment horizontal="center" vertical="top" wrapText="1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6" xfId="0" applyNumberFormat="1" applyFont="1" applyFill="1" applyBorder="1" applyAlignment="1">
      <alignment horizontal="center" vertical="top" wrapText="1"/>
    </xf>
    <xf numFmtId="4" fontId="3" fillId="0" borderId="1" xfId="0" applyNumberFormat="1" applyFont="1" applyFill="1" applyBorder="1" applyAlignment="1">
      <alignment horizontal="center" vertical="top" wrapText="1"/>
    </xf>
    <xf numFmtId="4" fontId="3" fillId="0" borderId="14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/>
    </xf>
    <xf numFmtId="4" fontId="6" fillId="0" borderId="10" xfId="0" applyNumberFormat="1" applyFont="1" applyBorder="1" applyAlignment="1">
      <alignment horizontal="center" vertical="top" wrapText="1"/>
    </xf>
    <xf numFmtId="4" fontId="6" fillId="0" borderId="1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justify"/>
    </xf>
    <xf numFmtId="0" fontId="7" fillId="0" borderId="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top" wrapText="1"/>
    </xf>
    <xf numFmtId="3" fontId="4" fillId="0" borderId="0" xfId="0" applyNumberFormat="1" applyFont="1" applyBorder="1" applyAlignment="1">
      <alignment horizontal="left" vertical="top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29" xfId="0" applyFont="1" applyBorder="1" applyAlignment="1">
      <alignment horizontal="center" vertical="top" wrapText="1"/>
    </xf>
    <xf numFmtId="0" fontId="6" fillId="0" borderId="30" xfId="0" applyFont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workbookViewId="0" topLeftCell="A1">
      <selection activeCell="K8" sqref="K8"/>
    </sheetView>
  </sheetViews>
  <sheetFormatPr defaultColWidth="9.00390625" defaultRowHeight="12.75"/>
  <cols>
    <col min="1" max="1" width="22.625" style="0" customWidth="1"/>
    <col min="2" max="2" width="11.25390625" style="0" customWidth="1"/>
    <col min="3" max="3" width="12.00390625" style="0" customWidth="1"/>
    <col min="6" max="6" width="11.75390625" style="0" customWidth="1"/>
    <col min="7" max="7" width="12.125" style="0" customWidth="1"/>
    <col min="8" max="8" width="11.625" style="0" customWidth="1"/>
    <col min="9" max="9" width="10.375" style="0" customWidth="1"/>
    <col min="10" max="10" width="11.875" style="0" customWidth="1"/>
  </cols>
  <sheetData>
    <row r="1" spans="1:13" ht="12.75">
      <c r="A1" s="71" t="s">
        <v>27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29"/>
    </row>
    <row r="2" spans="1:13" ht="16.5" thickBot="1">
      <c r="A2" s="30"/>
      <c r="B2" s="28"/>
      <c r="C2" s="28"/>
      <c r="D2" s="28"/>
      <c r="E2" s="28"/>
      <c r="F2" s="28"/>
      <c r="G2" s="28"/>
      <c r="H2" s="28"/>
      <c r="I2" s="28"/>
      <c r="J2" s="31" t="s">
        <v>28</v>
      </c>
      <c r="K2" s="28"/>
      <c r="L2" s="32"/>
      <c r="M2" s="32"/>
    </row>
    <row r="3" spans="1:13" ht="14.25">
      <c r="A3" s="30"/>
      <c r="B3" s="8"/>
      <c r="C3" s="72" t="s">
        <v>29</v>
      </c>
      <c r="D3" s="72"/>
      <c r="E3" s="72"/>
      <c r="F3" s="73" t="s">
        <v>30</v>
      </c>
      <c r="G3" s="74"/>
      <c r="H3" s="77" t="s">
        <v>31</v>
      </c>
      <c r="I3" s="77"/>
      <c r="J3" s="78"/>
      <c r="K3" s="8"/>
      <c r="L3" s="8"/>
      <c r="M3" s="30"/>
    </row>
    <row r="4" spans="1:13" ht="14.25">
      <c r="A4" s="30"/>
      <c r="B4" s="8"/>
      <c r="C4" s="72"/>
      <c r="D4" s="72"/>
      <c r="E4" s="72"/>
      <c r="F4" s="75"/>
      <c r="G4" s="76"/>
      <c r="H4" s="79" t="s">
        <v>32</v>
      </c>
      <c r="I4" s="81" t="s">
        <v>33</v>
      </c>
      <c r="J4" s="82"/>
      <c r="K4" s="8"/>
      <c r="L4" s="8"/>
      <c r="M4" s="30"/>
    </row>
    <row r="5" spans="1:13" ht="42.75">
      <c r="A5" s="30"/>
      <c r="B5" s="8"/>
      <c r="C5" s="72"/>
      <c r="D5" s="72"/>
      <c r="E5" s="72"/>
      <c r="F5" s="34" t="s">
        <v>34</v>
      </c>
      <c r="G5" s="34" t="s">
        <v>35</v>
      </c>
      <c r="H5" s="80"/>
      <c r="I5" s="34" t="s">
        <v>2</v>
      </c>
      <c r="J5" s="35" t="s">
        <v>35</v>
      </c>
      <c r="K5" s="8"/>
      <c r="L5" s="8"/>
      <c r="M5" s="30"/>
    </row>
    <row r="6" spans="1:13" ht="15">
      <c r="A6" s="30"/>
      <c r="B6" s="30"/>
      <c r="C6" s="83" t="s">
        <v>15</v>
      </c>
      <c r="D6" s="83"/>
      <c r="E6" s="83"/>
      <c r="F6" s="37">
        <v>81878</v>
      </c>
      <c r="G6" s="38">
        <v>81317</v>
      </c>
      <c r="H6" s="38">
        <v>75849</v>
      </c>
      <c r="I6" s="37">
        <v>4375</v>
      </c>
      <c r="J6" s="37">
        <v>4375</v>
      </c>
      <c r="K6" s="8"/>
      <c r="L6" s="8"/>
      <c r="M6" s="30"/>
    </row>
    <row r="7" spans="1:13" ht="15">
      <c r="A7" s="30"/>
      <c r="B7" s="30"/>
      <c r="C7" s="83" t="s">
        <v>16</v>
      </c>
      <c r="D7" s="83"/>
      <c r="E7" s="83"/>
      <c r="F7" s="39">
        <v>10321</v>
      </c>
      <c r="G7" s="39">
        <v>4507</v>
      </c>
      <c r="H7" s="39">
        <v>4360</v>
      </c>
      <c r="I7" s="39">
        <v>2459</v>
      </c>
      <c r="J7" s="39">
        <v>0</v>
      </c>
      <c r="K7" s="8"/>
      <c r="L7" s="8"/>
      <c r="M7" s="30"/>
    </row>
    <row r="8" spans="1:13" ht="15">
      <c r="A8" s="30"/>
      <c r="B8" s="30"/>
      <c r="C8" s="83" t="s">
        <v>17</v>
      </c>
      <c r="D8" s="83"/>
      <c r="E8" s="83"/>
      <c r="F8" s="17">
        <v>3509</v>
      </c>
      <c r="G8" s="17">
        <v>0</v>
      </c>
      <c r="H8" s="17">
        <v>0</v>
      </c>
      <c r="I8" s="17">
        <v>0</v>
      </c>
      <c r="J8" s="17">
        <v>0</v>
      </c>
      <c r="K8" s="8"/>
      <c r="L8" s="8"/>
      <c r="M8" s="30"/>
    </row>
    <row r="9" spans="1:13" ht="15">
      <c r="A9" s="30"/>
      <c r="B9" s="30"/>
      <c r="C9" s="83" t="s">
        <v>18</v>
      </c>
      <c r="D9" s="83"/>
      <c r="E9" s="83"/>
      <c r="F9" s="17">
        <v>5673</v>
      </c>
      <c r="G9" s="17">
        <v>1353</v>
      </c>
      <c r="H9" s="17">
        <v>3482</v>
      </c>
      <c r="I9" s="17">
        <v>2191</v>
      </c>
      <c r="J9" s="17">
        <v>1353</v>
      </c>
      <c r="K9" s="8"/>
      <c r="L9" s="8"/>
      <c r="M9" s="30"/>
    </row>
    <row r="10" spans="1:13" ht="15">
      <c r="A10" s="30"/>
      <c r="B10" s="30"/>
      <c r="C10" s="36" t="s">
        <v>36</v>
      </c>
      <c r="D10" s="36"/>
      <c r="E10" s="36"/>
      <c r="F10" s="17">
        <v>431</v>
      </c>
      <c r="G10" s="17">
        <v>0</v>
      </c>
      <c r="H10" s="17">
        <v>0</v>
      </c>
      <c r="I10" s="17">
        <v>431</v>
      </c>
      <c r="J10" s="17">
        <v>0</v>
      </c>
      <c r="K10" s="8"/>
      <c r="L10" s="8"/>
      <c r="M10" s="30"/>
    </row>
    <row r="11" spans="1:13" ht="15">
      <c r="A11" s="30"/>
      <c r="B11" s="30"/>
      <c r="C11" s="83" t="s">
        <v>19</v>
      </c>
      <c r="D11" s="83"/>
      <c r="E11" s="83"/>
      <c r="F11" s="39">
        <v>12498</v>
      </c>
      <c r="G11" s="39">
        <v>12482</v>
      </c>
      <c r="H11" s="39">
        <v>12482</v>
      </c>
      <c r="I11" s="39">
        <v>0</v>
      </c>
      <c r="J11" s="39">
        <v>12482</v>
      </c>
      <c r="K11" s="8"/>
      <c r="L11" s="8"/>
      <c r="M11" s="30"/>
    </row>
    <row r="12" spans="1:13" ht="15">
      <c r="A12" s="30"/>
      <c r="B12" s="30"/>
      <c r="C12" s="84" t="s">
        <v>23</v>
      </c>
      <c r="D12" s="85"/>
      <c r="E12" s="86"/>
      <c r="F12" s="17">
        <v>6257</v>
      </c>
      <c r="G12" s="17">
        <v>889</v>
      </c>
      <c r="H12" s="17">
        <v>5733</v>
      </c>
      <c r="I12" s="17">
        <v>4999</v>
      </c>
      <c r="J12" s="17">
        <v>529</v>
      </c>
      <c r="K12" s="8"/>
      <c r="L12" s="8"/>
      <c r="M12" s="30"/>
    </row>
    <row r="13" spans="1:13" ht="15">
      <c r="A13" s="30"/>
      <c r="B13" s="30"/>
      <c r="C13" s="40" t="s">
        <v>37</v>
      </c>
      <c r="D13" s="41"/>
      <c r="E13" s="33"/>
      <c r="F13" s="17">
        <v>2663.186</v>
      </c>
      <c r="G13" s="17">
        <v>0</v>
      </c>
      <c r="H13" s="17">
        <v>0</v>
      </c>
      <c r="I13" s="17">
        <v>0</v>
      </c>
      <c r="J13" s="17">
        <v>0</v>
      </c>
      <c r="K13" s="8"/>
      <c r="L13" s="8"/>
      <c r="M13" s="30"/>
    </row>
    <row r="14" spans="1:13" ht="15">
      <c r="A14" s="30"/>
      <c r="B14" s="30"/>
      <c r="C14" s="40" t="s">
        <v>38</v>
      </c>
      <c r="D14" s="41"/>
      <c r="E14" s="33"/>
      <c r="F14" s="17">
        <v>1413.9</v>
      </c>
      <c r="G14" s="17">
        <v>1076.225</v>
      </c>
      <c r="H14" s="17">
        <v>1200.076</v>
      </c>
      <c r="I14" s="17">
        <v>1200.08</v>
      </c>
      <c r="J14" s="17">
        <v>909.92</v>
      </c>
      <c r="K14" s="8"/>
      <c r="L14" s="8"/>
      <c r="M14" s="30"/>
    </row>
    <row r="15" spans="1:13" ht="15">
      <c r="A15" s="30"/>
      <c r="B15" s="30"/>
      <c r="C15" s="87" t="s">
        <v>20</v>
      </c>
      <c r="D15" s="87"/>
      <c r="E15" s="87"/>
      <c r="F15" s="17">
        <v>5090</v>
      </c>
      <c r="G15" s="17">
        <v>2650</v>
      </c>
      <c r="H15" s="17">
        <v>0</v>
      </c>
      <c r="I15" s="17">
        <v>4654</v>
      </c>
      <c r="J15" s="17">
        <v>2536</v>
      </c>
      <c r="K15" s="8"/>
      <c r="L15" s="8"/>
      <c r="M15" s="30"/>
    </row>
    <row r="16" spans="1:13" ht="15" thickBot="1">
      <c r="A16" s="30"/>
      <c r="B16" s="30"/>
      <c r="C16" s="88" t="s">
        <v>39</v>
      </c>
      <c r="D16" s="88"/>
      <c r="E16" s="88"/>
      <c r="F16" s="48">
        <f>SUM(F6:F15)</f>
        <v>129734.086</v>
      </c>
      <c r="G16" s="48">
        <f>SUM(G6:G15)</f>
        <v>104274.225</v>
      </c>
      <c r="H16" s="48">
        <f>SUM(H6:H15)</f>
        <v>103106.076</v>
      </c>
      <c r="I16" s="48">
        <f>SUM(I6:I15)</f>
        <v>20309.08</v>
      </c>
      <c r="J16" s="48">
        <f>SUM(J6:J15)</f>
        <v>22184.92</v>
      </c>
      <c r="K16" s="8"/>
      <c r="L16" s="8"/>
      <c r="M16" s="30"/>
    </row>
    <row r="17" spans="1:13" ht="15">
      <c r="A17" s="30"/>
      <c r="B17" s="30"/>
      <c r="C17" s="42"/>
      <c r="D17" s="89" t="s">
        <v>22</v>
      </c>
      <c r="E17" s="89"/>
      <c r="F17" s="89"/>
      <c r="G17" s="89"/>
      <c r="H17" s="89"/>
      <c r="I17" s="89"/>
      <c r="J17" s="89"/>
      <c r="K17" s="89"/>
      <c r="L17" s="89"/>
      <c r="M17" s="30"/>
    </row>
    <row r="18" spans="1:13" ht="16.5" thickBot="1">
      <c r="A18" s="30"/>
      <c r="B18" s="30"/>
      <c r="C18" s="43"/>
      <c r="D18" s="44"/>
      <c r="E18" s="44"/>
      <c r="F18" s="45"/>
      <c r="G18" s="45"/>
      <c r="H18" s="45"/>
      <c r="I18" s="45"/>
      <c r="J18" s="45"/>
      <c r="K18" s="8"/>
      <c r="L18" s="8"/>
      <c r="M18" s="30" t="s">
        <v>28</v>
      </c>
    </row>
    <row r="19" spans="1:13" ht="12.75">
      <c r="A19" s="90" t="s">
        <v>29</v>
      </c>
      <c r="B19" s="68" t="s">
        <v>40</v>
      </c>
      <c r="C19" s="68"/>
      <c r="D19" s="70" t="s">
        <v>31</v>
      </c>
      <c r="E19" s="70"/>
      <c r="F19" s="70"/>
      <c r="G19" s="70"/>
      <c r="H19" s="70"/>
      <c r="I19" s="70"/>
      <c r="J19" s="70"/>
      <c r="K19" s="70"/>
      <c r="L19" s="70"/>
      <c r="M19" s="65"/>
    </row>
    <row r="20" spans="1:13" ht="12.75">
      <c r="A20" s="91"/>
      <c r="B20" s="69"/>
      <c r="C20" s="69"/>
      <c r="D20" s="66" t="s">
        <v>41</v>
      </c>
      <c r="E20" s="67"/>
      <c r="F20" s="69" t="s">
        <v>42</v>
      </c>
      <c r="G20" s="69"/>
      <c r="H20" s="69" t="s">
        <v>43</v>
      </c>
      <c r="I20" s="69"/>
      <c r="J20" s="95" t="s">
        <v>44</v>
      </c>
      <c r="K20" s="97" t="s">
        <v>31</v>
      </c>
      <c r="L20" s="98"/>
      <c r="M20" s="99"/>
    </row>
    <row r="21" spans="1:13" ht="12.75">
      <c r="A21" s="91"/>
      <c r="B21" s="69"/>
      <c r="C21" s="69"/>
      <c r="D21" s="93"/>
      <c r="E21" s="94"/>
      <c r="F21" s="69"/>
      <c r="G21" s="69"/>
      <c r="H21" s="69"/>
      <c r="I21" s="69"/>
      <c r="J21" s="96"/>
      <c r="K21" s="100" t="s">
        <v>45</v>
      </c>
      <c r="L21" s="100" t="s">
        <v>46</v>
      </c>
      <c r="M21" s="102" t="s">
        <v>10</v>
      </c>
    </row>
    <row r="22" spans="1:13" ht="12.75">
      <c r="A22" s="91"/>
      <c r="B22" s="69"/>
      <c r="C22" s="69"/>
      <c r="D22" s="104" t="s">
        <v>2</v>
      </c>
      <c r="E22" s="105" t="s">
        <v>47</v>
      </c>
      <c r="F22" s="100" t="s">
        <v>2</v>
      </c>
      <c r="G22" s="47"/>
      <c r="H22" s="106" t="s">
        <v>2</v>
      </c>
      <c r="I22" s="100" t="s">
        <v>35</v>
      </c>
      <c r="J22" s="96"/>
      <c r="K22" s="101"/>
      <c r="L22" s="101"/>
      <c r="M22" s="103"/>
    </row>
    <row r="23" spans="1:13" ht="25.5">
      <c r="A23" s="92"/>
      <c r="B23" s="46" t="s">
        <v>2</v>
      </c>
      <c r="C23" s="46" t="s">
        <v>35</v>
      </c>
      <c r="D23" s="101"/>
      <c r="E23" s="105"/>
      <c r="F23" s="101"/>
      <c r="G23" s="47" t="s">
        <v>35</v>
      </c>
      <c r="H23" s="100"/>
      <c r="I23" s="101"/>
      <c r="J23" s="96"/>
      <c r="K23" s="101"/>
      <c r="L23" s="101"/>
      <c r="M23" s="103"/>
    </row>
    <row r="24" spans="1:13" ht="12.75">
      <c r="A24" s="5" t="s">
        <v>15</v>
      </c>
      <c r="B24" s="21">
        <v>117949</v>
      </c>
      <c r="C24" s="21">
        <v>107944</v>
      </c>
      <c r="D24" s="21">
        <v>3159</v>
      </c>
      <c r="E24" s="21">
        <v>2103</v>
      </c>
      <c r="F24" s="21">
        <v>3475</v>
      </c>
      <c r="G24" s="21">
        <v>2586</v>
      </c>
      <c r="H24" s="21">
        <v>3148</v>
      </c>
      <c r="I24" s="21">
        <v>2711</v>
      </c>
      <c r="J24" s="21">
        <v>101637</v>
      </c>
      <c r="K24" s="21">
        <v>27447</v>
      </c>
      <c r="L24" s="21">
        <v>0</v>
      </c>
      <c r="M24" s="21">
        <v>72190</v>
      </c>
    </row>
    <row r="25" spans="1:13" ht="12.75">
      <c r="A25" s="5" t="s">
        <v>16</v>
      </c>
      <c r="B25" s="49">
        <v>36971</v>
      </c>
      <c r="C25" s="50">
        <v>25469</v>
      </c>
      <c r="D25" s="51">
        <v>0</v>
      </c>
      <c r="E25" s="51">
        <v>0</v>
      </c>
      <c r="F25" s="51">
        <v>6144</v>
      </c>
      <c r="G25" s="52">
        <v>2842</v>
      </c>
      <c r="H25" s="51">
        <v>5868</v>
      </c>
      <c r="I25" s="51">
        <v>5208</v>
      </c>
      <c r="J25" s="50">
        <v>18619</v>
      </c>
      <c r="K25" s="51">
        <v>18619</v>
      </c>
      <c r="L25" s="51">
        <v>0</v>
      </c>
      <c r="M25" s="53">
        <v>0</v>
      </c>
    </row>
    <row r="26" spans="1:13" ht="12.75">
      <c r="A26" s="5" t="s">
        <v>17</v>
      </c>
      <c r="B26" s="16">
        <v>33860</v>
      </c>
      <c r="C26" s="54">
        <v>24300</v>
      </c>
      <c r="D26" s="55">
        <v>586</v>
      </c>
      <c r="E26" s="51">
        <v>0</v>
      </c>
      <c r="F26" s="55">
        <v>192</v>
      </c>
      <c r="G26" s="56">
        <v>0</v>
      </c>
      <c r="H26" s="55">
        <v>205</v>
      </c>
      <c r="I26" s="55">
        <v>0</v>
      </c>
      <c r="J26" s="50">
        <v>7</v>
      </c>
      <c r="K26" s="51">
        <v>7</v>
      </c>
      <c r="L26" s="55">
        <v>0</v>
      </c>
      <c r="M26" s="57">
        <v>0</v>
      </c>
    </row>
    <row r="27" spans="1:13" ht="12.75">
      <c r="A27" s="5" t="s">
        <v>48</v>
      </c>
      <c r="B27" s="58">
        <v>803.2</v>
      </c>
      <c r="C27" s="50">
        <v>0</v>
      </c>
      <c r="D27" s="51">
        <v>422</v>
      </c>
      <c r="E27" s="51">
        <v>0</v>
      </c>
      <c r="F27" s="51">
        <v>198.2</v>
      </c>
      <c r="G27" s="59">
        <v>0</v>
      </c>
      <c r="H27" s="51">
        <v>124</v>
      </c>
      <c r="I27" s="51">
        <v>0</v>
      </c>
      <c r="J27" s="50">
        <v>59</v>
      </c>
      <c r="K27" s="51">
        <v>58</v>
      </c>
      <c r="L27" s="51">
        <v>0</v>
      </c>
      <c r="M27" s="53">
        <v>1</v>
      </c>
    </row>
    <row r="28" spans="1:13" ht="12.75">
      <c r="A28" s="5" t="s">
        <v>36</v>
      </c>
      <c r="B28" s="58">
        <v>326.3</v>
      </c>
      <c r="C28" s="50">
        <v>0</v>
      </c>
      <c r="D28" s="51">
        <v>78.9</v>
      </c>
      <c r="E28" s="51">
        <v>0</v>
      </c>
      <c r="F28" s="51">
        <v>0</v>
      </c>
      <c r="G28" s="59">
        <v>0</v>
      </c>
      <c r="H28" s="51">
        <v>0</v>
      </c>
      <c r="I28" s="51">
        <v>0</v>
      </c>
      <c r="J28" s="50">
        <v>247.4</v>
      </c>
      <c r="K28" s="51">
        <v>247.4</v>
      </c>
      <c r="L28" s="51">
        <v>0</v>
      </c>
      <c r="M28" s="53">
        <v>0</v>
      </c>
    </row>
    <row r="29" spans="1:13" ht="12.75">
      <c r="A29" s="5" t="s">
        <v>19</v>
      </c>
      <c r="B29" s="58">
        <v>5755</v>
      </c>
      <c r="C29" s="51">
        <v>0</v>
      </c>
      <c r="D29" s="51">
        <v>380.5</v>
      </c>
      <c r="E29" s="51">
        <v>0</v>
      </c>
      <c r="F29" s="51">
        <v>190.5</v>
      </c>
      <c r="G29" s="60">
        <v>0</v>
      </c>
      <c r="H29" s="51">
        <v>0</v>
      </c>
      <c r="I29" s="51">
        <v>0</v>
      </c>
      <c r="J29" s="51">
        <v>5184</v>
      </c>
      <c r="K29" s="51">
        <v>51</v>
      </c>
      <c r="L29" s="51">
        <v>0</v>
      </c>
      <c r="M29" s="53">
        <v>5133</v>
      </c>
    </row>
    <row r="30" spans="1:13" ht="12.75">
      <c r="A30" s="18" t="s">
        <v>23</v>
      </c>
      <c r="B30" s="16">
        <v>3233</v>
      </c>
      <c r="C30" s="55">
        <v>0</v>
      </c>
      <c r="D30" s="55">
        <v>760</v>
      </c>
      <c r="E30" s="55">
        <v>0</v>
      </c>
      <c r="F30" s="55">
        <v>128</v>
      </c>
      <c r="G30" s="55">
        <v>0</v>
      </c>
      <c r="H30" s="55">
        <v>321</v>
      </c>
      <c r="I30" s="55">
        <v>0</v>
      </c>
      <c r="J30" s="55">
        <v>0</v>
      </c>
      <c r="K30" s="55">
        <v>0</v>
      </c>
      <c r="L30" s="55">
        <v>0</v>
      </c>
      <c r="M30" s="57">
        <v>0</v>
      </c>
    </row>
    <row r="31" spans="1:13" ht="12.75">
      <c r="A31" s="18" t="s">
        <v>37</v>
      </c>
      <c r="B31" s="16">
        <v>7539.4</v>
      </c>
      <c r="C31" s="55">
        <v>640.4</v>
      </c>
      <c r="D31" s="55">
        <v>650</v>
      </c>
      <c r="E31" s="55">
        <v>0</v>
      </c>
      <c r="F31" s="55">
        <v>2969.1</v>
      </c>
      <c r="G31" s="55">
        <v>0</v>
      </c>
      <c r="H31" s="55">
        <v>2629.6</v>
      </c>
      <c r="I31" s="55">
        <v>0</v>
      </c>
      <c r="J31" s="55">
        <v>162.9</v>
      </c>
      <c r="K31" s="55">
        <v>105.6</v>
      </c>
      <c r="L31" s="55">
        <v>0</v>
      </c>
      <c r="M31" s="57">
        <v>57.37</v>
      </c>
    </row>
    <row r="32" spans="1:13" ht="12.75">
      <c r="A32" s="18" t="s">
        <v>49</v>
      </c>
      <c r="B32" s="16">
        <v>1385.037</v>
      </c>
      <c r="C32" s="55">
        <v>831.35</v>
      </c>
      <c r="D32" s="55">
        <v>58.674</v>
      </c>
      <c r="E32" s="55">
        <v>0</v>
      </c>
      <c r="F32" s="55">
        <v>32.998</v>
      </c>
      <c r="G32" s="55">
        <v>16.725</v>
      </c>
      <c r="H32" s="55">
        <v>47.739</v>
      </c>
      <c r="I32" s="55">
        <v>23.415</v>
      </c>
      <c r="J32" s="55">
        <v>0</v>
      </c>
      <c r="K32" s="55">
        <v>0</v>
      </c>
      <c r="L32" s="55">
        <v>0</v>
      </c>
      <c r="M32" s="57">
        <v>0</v>
      </c>
    </row>
    <row r="33" spans="1:13" ht="32.25" customHeight="1">
      <c r="A33" s="26" t="s">
        <v>20</v>
      </c>
      <c r="B33" s="16">
        <v>4735</v>
      </c>
      <c r="C33" s="54">
        <v>2228</v>
      </c>
      <c r="D33" s="54">
        <v>694</v>
      </c>
      <c r="E33" s="50">
        <v>0</v>
      </c>
      <c r="F33" s="54">
        <v>1006</v>
      </c>
      <c r="G33" s="13">
        <v>899</v>
      </c>
      <c r="H33" s="54">
        <v>587</v>
      </c>
      <c r="I33" s="54">
        <v>341</v>
      </c>
      <c r="J33" s="54">
        <v>193</v>
      </c>
      <c r="K33" s="54">
        <v>124</v>
      </c>
      <c r="L33" s="54">
        <v>69</v>
      </c>
      <c r="M33" s="61">
        <v>0</v>
      </c>
    </row>
    <row r="34" spans="1:13" ht="13.5" thickBot="1">
      <c r="A34" s="62" t="s">
        <v>50</v>
      </c>
      <c r="B34" s="63">
        <f>SUM(B24:B33)</f>
        <v>212556.937</v>
      </c>
      <c r="C34" s="63">
        <f>SUM(C24:C33)</f>
        <v>161412.75</v>
      </c>
      <c r="D34" s="63">
        <f aca="true" t="shared" si="0" ref="D34:M34">SUM(D24:D33)</f>
        <v>6789.074</v>
      </c>
      <c r="E34" s="63">
        <f t="shared" si="0"/>
        <v>2103</v>
      </c>
      <c r="F34" s="63">
        <f t="shared" si="0"/>
        <v>14335.798</v>
      </c>
      <c r="G34" s="63">
        <f t="shared" si="0"/>
        <v>6343.725</v>
      </c>
      <c r="H34" s="63">
        <f t="shared" si="0"/>
        <v>12930.339</v>
      </c>
      <c r="I34" s="63">
        <f t="shared" si="0"/>
        <v>8283.415</v>
      </c>
      <c r="J34" s="63">
        <f t="shared" si="0"/>
        <v>126109.29999999999</v>
      </c>
      <c r="K34" s="63">
        <f t="shared" si="0"/>
        <v>46659</v>
      </c>
      <c r="L34" s="63">
        <f t="shared" si="0"/>
        <v>69</v>
      </c>
      <c r="M34" s="63">
        <f t="shared" si="0"/>
        <v>77381.37</v>
      </c>
    </row>
  </sheetData>
  <mergeCells count="31">
    <mergeCell ref="L21:L23"/>
    <mergeCell ref="M21:M23"/>
    <mergeCell ref="D22:D23"/>
    <mergeCell ref="E22:E23"/>
    <mergeCell ref="F22:F23"/>
    <mergeCell ref="H22:H23"/>
    <mergeCell ref="I22:I23"/>
    <mergeCell ref="D17:L17"/>
    <mergeCell ref="A19:A23"/>
    <mergeCell ref="B19:C22"/>
    <mergeCell ref="D19:M19"/>
    <mergeCell ref="D20:E21"/>
    <mergeCell ref="F20:G21"/>
    <mergeCell ref="H20:I21"/>
    <mergeCell ref="J20:J23"/>
    <mergeCell ref="K20:M20"/>
    <mergeCell ref="K21:K23"/>
    <mergeCell ref="C11:E11"/>
    <mergeCell ref="C12:E12"/>
    <mergeCell ref="C15:E15"/>
    <mergeCell ref="C16:E16"/>
    <mergeCell ref="C6:E6"/>
    <mergeCell ref="C7:E7"/>
    <mergeCell ref="C8:E8"/>
    <mergeCell ref="C9:E9"/>
    <mergeCell ref="A1:L1"/>
    <mergeCell ref="C3:E5"/>
    <mergeCell ref="F3:G4"/>
    <mergeCell ref="H3:J3"/>
    <mergeCell ref="H4:H5"/>
    <mergeCell ref="I4:J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1"/>
  <sheetViews>
    <sheetView workbookViewId="0" topLeftCell="A1">
      <selection activeCell="G26" sqref="G26"/>
    </sheetView>
  </sheetViews>
  <sheetFormatPr defaultColWidth="9.00390625" defaultRowHeight="12.75"/>
  <cols>
    <col min="1" max="2" width="10.375" style="0" customWidth="1"/>
  </cols>
  <sheetData>
    <row r="1" spans="1:16" ht="12.75">
      <c r="A1" s="109" t="s">
        <v>13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</row>
    <row r="2" spans="1:16" ht="12.75">
      <c r="A2" s="108" t="s">
        <v>1</v>
      </c>
      <c r="B2" s="108"/>
      <c r="C2" s="108"/>
      <c r="D2" s="108"/>
      <c r="E2" s="107" t="s">
        <v>5</v>
      </c>
      <c r="F2" s="107"/>
      <c r="G2" s="107"/>
      <c r="H2" s="107"/>
      <c r="I2" s="107" t="s">
        <v>6</v>
      </c>
      <c r="J2" s="107"/>
      <c r="K2" s="107"/>
      <c r="L2" s="107"/>
      <c r="M2" s="107" t="s">
        <v>7</v>
      </c>
      <c r="N2" s="107"/>
      <c r="O2" s="107"/>
      <c r="P2" s="107"/>
    </row>
    <row r="3" spans="1:16" ht="12.75">
      <c r="A3" s="108" t="s">
        <v>2</v>
      </c>
      <c r="B3" s="107" t="s">
        <v>0</v>
      </c>
      <c r="C3" s="107"/>
      <c r="D3" s="107"/>
      <c r="E3" s="108" t="s">
        <v>2</v>
      </c>
      <c r="F3" s="107" t="s">
        <v>0</v>
      </c>
      <c r="G3" s="107"/>
      <c r="H3" s="107"/>
      <c r="I3" s="108" t="s">
        <v>2</v>
      </c>
      <c r="J3" s="107" t="s">
        <v>0</v>
      </c>
      <c r="K3" s="107"/>
      <c r="L3" s="107"/>
      <c r="M3" s="108" t="s">
        <v>2</v>
      </c>
      <c r="N3" s="107" t="s">
        <v>0</v>
      </c>
      <c r="O3" s="107"/>
      <c r="P3" s="107"/>
    </row>
    <row r="4" spans="1:16" ht="12.75">
      <c r="A4" s="108"/>
      <c r="B4" s="108" t="s">
        <v>2</v>
      </c>
      <c r="C4" s="109" t="s">
        <v>3</v>
      </c>
      <c r="D4" s="109"/>
      <c r="E4" s="108"/>
      <c r="F4" s="108" t="s">
        <v>2</v>
      </c>
      <c r="G4" s="109" t="s">
        <v>3</v>
      </c>
      <c r="H4" s="109"/>
      <c r="I4" s="108"/>
      <c r="J4" s="108" t="s">
        <v>2</v>
      </c>
      <c r="K4" s="109" t="s">
        <v>3</v>
      </c>
      <c r="L4" s="109"/>
      <c r="M4" s="108"/>
      <c r="N4" s="108" t="s">
        <v>2</v>
      </c>
      <c r="O4" s="109" t="s">
        <v>3</v>
      </c>
      <c r="P4" s="109"/>
    </row>
    <row r="5" spans="1:16" ht="38.25">
      <c r="A5" s="108"/>
      <c r="B5" s="108"/>
      <c r="C5" s="3" t="s">
        <v>2</v>
      </c>
      <c r="D5" s="4" t="s">
        <v>4</v>
      </c>
      <c r="E5" s="108"/>
      <c r="F5" s="108"/>
      <c r="G5" s="3" t="s">
        <v>2</v>
      </c>
      <c r="H5" s="4" t="s">
        <v>4</v>
      </c>
      <c r="I5" s="108"/>
      <c r="J5" s="108"/>
      <c r="K5" s="3" t="s">
        <v>2</v>
      </c>
      <c r="L5" s="4" t="s">
        <v>4</v>
      </c>
      <c r="M5" s="108"/>
      <c r="N5" s="108"/>
      <c r="O5" s="3" t="s">
        <v>2</v>
      </c>
      <c r="P5" s="4" t="s">
        <v>4</v>
      </c>
    </row>
    <row r="6" spans="1:16" ht="12.75">
      <c r="A6" s="12">
        <v>80224</v>
      </c>
      <c r="B6" s="12">
        <v>80224</v>
      </c>
      <c r="C6" s="12">
        <v>70336</v>
      </c>
      <c r="D6" s="12">
        <v>70336</v>
      </c>
      <c r="E6" s="12">
        <v>420</v>
      </c>
      <c r="F6" s="12">
        <v>420</v>
      </c>
      <c r="G6" s="12">
        <v>420</v>
      </c>
      <c r="H6" s="12">
        <v>420</v>
      </c>
      <c r="I6" s="12">
        <v>94</v>
      </c>
      <c r="J6" s="12">
        <v>0</v>
      </c>
      <c r="K6" s="12">
        <v>0</v>
      </c>
      <c r="L6" s="12">
        <v>0</v>
      </c>
      <c r="M6" s="25">
        <v>679</v>
      </c>
      <c r="N6" s="12">
        <v>679</v>
      </c>
      <c r="O6" s="12">
        <v>157</v>
      </c>
      <c r="P6" s="12">
        <v>0</v>
      </c>
    </row>
    <row r="7" spans="1:16" ht="12.75">
      <c r="A7" s="12">
        <v>2459</v>
      </c>
      <c r="B7" s="12">
        <v>0</v>
      </c>
      <c r="C7" s="12">
        <v>0</v>
      </c>
      <c r="D7" s="12">
        <v>0</v>
      </c>
      <c r="E7" s="12">
        <v>43.7</v>
      </c>
      <c r="F7" s="12">
        <v>24.7</v>
      </c>
      <c r="G7" s="12">
        <v>0</v>
      </c>
      <c r="H7" s="12">
        <v>0</v>
      </c>
      <c r="I7" s="12">
        <v>209.3</v>
      </c>
      <c r="J7" s="12">
        <v>106.5</v>
      </c>
      <c r="K7" s="12">
        <v>0</v>
      </c>
      <c r="L7" s="12">
        <v>0</v>
      </c>
      <c r="M7" s="12">
        <v>3502</v>
      </c>
      <c r="N7" s="12">
        <v>1235</v>
      </c>
      <c r="O7" s="12">
        <v>0</v>
      </c>
      <c r="P7" s="12">
        <v>0</v>
      </c>
    </row>
    <row r="8" spans="1:16" ht="12.75">
      <c r="A8" s="12">
        <v>0</v>
      </c>
      <c r="B8" s="12">
        <v>0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21">
        <v>0</v>
      </c>
      <c r="N8" s="12">
        <v>0</v>
      </c>
      <c r="O8" s="12">
        <v>0</v>
      </c>
      <c r="P8" s="12">
        <v>0</v>
      </c>
    </row>
    <row r="9" spans="1:16" ht="12.75">
      <c r="A9" s="12">
        <v>1339.06</v>
      </c>
      <c r="B9" s="12">
        <v>0</v>
      </c>
      <c r="C9" s="12">
        <v>0</v>
      </c>
      <c r="D9" s="12">
        <v>0</v>
      </c>
      <c r="E9" s="12">
        <v>12.914</v>
      </c>
      <c r="F9" s="12">
        <v>0</v>
      </c>
      <c r="G9" s="12">
        <v>0</v>
      </c>
      <c r="H9" s="12">
        <v>0</v>
      </c>
      <c r="I9" s="12">
        <v>100.56</v>
      </c>
      <c r="J9" s="12">
        <v>0</v>
      </c>
      <c r="K9" s="12">
        <v>0</v>
      </c>
      <c r="L9" s="12">
        <v>0</v>
      </c>
      <c r="M9" s="12">
        <v>1166.2</v>
      </c>
      <c r="N9" s="12">
        <v>0</v>
      </c>
      <c r="O9" s="12">
        <v>0</v>
      </c>
      <c r="P9" s="12">
        <v>0</v>
      </c>
    </row>
    <row r="10" spans="1:16" ht="12.75">
      <c r="A10" s="12">
        <v>3943</v>
      </c>
      <c r="B10" s="12">
        <v>3943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</row>
    <row r="11" spans="1:16" ht="12.75">
      <c r="A11" s="12">
        <v>6783</v>
      </c>
      <c r="B11" s="12">
        <v>6369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</row>
    <row r="12" spans="1:16" ht="12.75">
      <c r="A12" s="12">
        <v>6988</v>
      </c>
      <c r="B12" s="12">
        <v>6988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</row>
    <row r="13" spans="1:16" ht="12.75">
      <c r="A13" s="12">
        <v>5500</v>
      </c>
      <c r="B13" s="12">
        <v>5500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</row>
    <row r="14" spans="1:16" ht="12.75">
      <c r="A14" s="12">
        <v>431</v>
      </c>
      <c r="B14" s="12">
        <v>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</row>
    <row r="15" spans="1:16" ht="12.75">
      <c r="A15" s="12">
        <v>2191</v>
      </c>
      <c r="B15" s="12">
        <v>1353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3482</v>
      </c>
      <c r="N15" s="12">
        <v>0</v>
      </c>
      <c r="O15" s="12">
        <v>0</v>
      </c>
      <c r="P15" s="12">
        <v>0</v>
      </c>
    </row>
    <row r="16" spans="1:16" ht="12.75">
      <c r="A16" s="21">
        <v>12482</v>
      </c>
      <c r="B16" s="21">
        <v>0</v>
      </c>
      <c r="C16" s="21">
        <v>0</v>
      </c>
      <c r="D16" s="21">
        <v>12482</v>
      </c>
      <c r="E16" s="21">
        <v>29.1</v>
      </c>
      <c r="F16" s="21">
        <v>0</v>
      </c>
      <c r="G16" s="21">
        <v>0</v>
      </c>
      <c r="H16" s="21">
        <v>0</v>
      </c>
      <c r="I16" s="21">
        <v>4.83</v>
      </c>
      <c r="J16" s="21">
        <v>0</v>
      </c>
      <c r="K16" s="21">
        <v>0</v>
      </c>
      <c r="L16" s="21">
        <v>0</v>
      </c>
      <c r="M16" s="21">
        <v>16</v>
      </c>
      <c r="N16" s="21">
        <v>0</v>
      </c>
      <c r="O16" s="21">
        <v>0</v>
      </c>
      <c r="P16" s="21">
        <v>16</v>
      </c>
    </row>
    <row r="17" spans="1:16" ht="12.75">
      <c r="A17" s="12">
        <v>0</v>
      </c>
      <c r="B17" s="12">
        <v>0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</row>
    <row r="18" spans="1:16" ht="12.75">
      <c r="A18" s="12">
        <v>4266</v>
      </c>
      <c r="B18" s="12">
        <v>843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</row>
    <row r="19" spans="1:16" ht="12.75">
      <c r="A19" s="16">
        <v>4475</v>
      </c>
      <c r="B19" s="16">
        <v>2449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</row>
    <row r="20" spans="1:16" ht="12.75">
      <c r="A20" s="64">
        <f>SUM(A6:A19)</f>
        <v>131081.06</v>
      </c>
      <c r="B20" s="64">
        <f>SUM(B6:B19)</f>
        <v>107669</v>
      </c>
      <c r="C20" s="64">
        <f>SUM(C6:C19)</f>
        <v>70336</v>
      </c>
      <c r="D20" s="64">
        <f aca="true" t="shared" si="0" ref="D20:P20">SUM(D6:D19)</f>
        <v>82818</v>
      </c>
      <c r="E20" s="64">
        <f t="shared" si="0"/>
        <v>505.714</v>
      </c>
      <c r="F20" s="64">
        <f t="shared" si="0"/>
        <v>444.7</v>
      </c>
      <c r="G20" s="64">
        <f t="shared" si="0"/>
        <v>420</v>
      </c>
      <c r="H20" s="64">
        <f t="shared" si="0"/>
        <v>420</v>
      </c>
      <c r="I20" s="64">
        <f t="shared" si="0"/>
        <v>408.69</v>
      </c>
      <c r="J20" s="64">
        <f t="shared" si="0"/>
        <v>106.5</v>
      </c>
      <c r="K20" s="64">
        <f t="shared" si="0"/>
        <v>0</v>
      </c>
      <c r="L20" s="64">
        <f t="shared" si="0"/>
        <v>0</v>
      </c>
      <c r="M20" s="64">
        <f t="shared" si="0"/>
        <v>8845.2</v>
      </c>
      <c r="N20" s="64">
        <f t="shared" si="0"/>
        <v>1914</v>
      </c>
      <c r="O20" s="64">
        <f t="shared" si="0"/>
        <v>157</v>
      </c>
      <c r="P20" s="64">
        <f t="shared" si="0"/>
        <v>16</v>
      </c>
    </row>
    <row r="21" spans="1:16" ht="12.75">
      <c r="A21" s="11"/>
      <c r="B21" s="11"/>
      <c r="C21" s="11"/>
      <c r="D21" s="11"/>
      <c r="E21" s="11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</row>
    <row r="22" spans="1:16" ht="12.75">
      <c r="A22" s="107" t="s">
        <v>14</v>
      </c>
      <c r="B22" s="107"/>
      <c r="C22" s="107"/>
      <c r="D22" s="107"/>
      <c r="E22" s="110"/>
      <c r="F22" s="10"/>
      <c r="G22" s="7"/>
      <c r="H22" s="7"/>
      <c r="I22" s="7"/>
      <c r="J22" s="7"/>
      <c r="K22" s="7"/>
      <c r="L22" s="8"/>
      <c r="M22" s="8"/>
      <c r="N22" s="8"/>
      <c r="O22" s="8"/>
      <c r="P22" s="8"/>
    </row>
    <row r="23" spans="1:16" ht="25.5">
      <c r="A23" s="4" t="s">
        <v>8</v>
      </c>
      <c r="B23" s="4" t="s">
        <v>9</v>
      </c>
      <c r="C23" s="2" t="s">
        <v>10</v>
      </c>
      <c r="D23" s="2" t="s">
        <v>11</v>
      </c>
      <c r="E23" s="6" t="s">
        <v>12</v>
      </c>
      <c r="F23" s="9"/>
      <c r="G23" s="8"/>
      <c r="H23" s="8"/>
      <c r="I23" s="8"/>
      <c r="J23" s="8"/>
      <c r="K23" s="8"/>
      <c r="L23" s="8"/>
      <c r="M23" s="8"/>
      <c r="N23" s="8"/>
      <c r="O23" s="8"/>
      <c r="P23" s="8"/>
    </row>
    <row r="24" spans="1:16" ht="12.75">
      <c r="A24" s="13">
        <v>29447</v>
      </c>
      <c r="B24" s="13">
        <v>0</v>
      </c>
      <c r="C24" s="13">
        <v>72190</v>
      </c>
      <c r="D24" s="13">
        <v>0</v>
      </c>
      <c r="E24" s="14">
        <v>0</v>
      </c>
      <c r="F24" s="9"/>
      <c r="G24" s="8"/>
      <c r="H24" s="8"/>
      <c r="I24" s="8"/>
      <c r="J24" s="8"/>
      <c r="K24" s="8"/>
      <c r="L24" s="8"/>
      <c r="M24" s="8"/>
      <c r="N24" s="8"/>
      <c r="O24" s="8"/>
      <c r="P24" s="8"/>
    </row>
    <row r="25" spans="1:16" ht="12.75">
      <c r="A25" s="13">
        <v>18619</v>
      </c>
      <c r="B25" s="13">
        <v>0</v>
      </c>
      <c r="C25" s="13">
        <v>0</v>
      </c>
      <c r="D25" s="13">
        <v>0</v>
      </c>
      <c r="E25" s="14">
        <v>0</v>
      </c>
      <c r="F25" s="9"/>
      <c r="G25" s="8"/>
      <c r="H25" s="8" t="s">
        <v>21</v>
      </c>
      <c r="I25" s="8"/>
      <c r="J25" s="8"/>
      <c r="K25" s="8"/>
      <c r="L25" s="8"/>
      <c r="M25" s="8"/>
      <c r="N25" s="8"/>
      <c r="O25" s="8"/>
      <c r="P25" s="8"/>
    </row>
    <row r="26" spans="1:16" ht="12.75">
      <c r="A26" s="27">
        <v>7</v>
      </c>
      <c r="B26" s="12">
        <v>0</v>
      </c>
      <c r="C26" s="12">
        <v>0</v>
      </c>
      <c r="D26" s="12">
        <v>0</v>
      </c>
      <c r="E26" s="12">
        <v>15</v>
      </c>
      <c r="F26" s="9"/>
      <c r="G26" s="8"/>
      <c r="H26" s="8"/>
      <c r="I26" s="8"/>
      <c r="J26" s="8"/>
      <c r="K26" s="8"/>
      <c r="L26" s="8"/>
      <c r="M26" s="8"/>
      <c r="N26" s="8"/>
      <c r="O26" s="8"/>
      <c r="P26" s="8"/>
    </row>
    <row r="27" spans="1:16" ht="15">
      <c r="A27" s="17">
        <v>105.6</v>
      </c>
      <c r="B27" s="17">
        <v>0</v>
      </c>
      <c r="C27" s="17">
        <v>57.37</v>
      </c>
      <c r="D27" s="12">
        <v>0</v>
      </c>
      <c r="E27" s="12">
        <v>0</v>
      </c>
      <c r="F27" s="9"/>
      <c r="G27" s="8"/>
      <c r="H27" s="8"/>
      <c r="I27" s="8"/>
      <c r="J27" s="8"/>
      <c r="K27" s="8"/>
      <c r="L27" s="8"/>
      <c r="M27" s="8"/>
      <c r="N27" s="8"/>
      <c r="O27" s="8"/>
      <c r="P27" s="8"/>
    </row>
    <row r="28" spans="1:16" ht="12.75">
      <c r="A28" s="12">
        <v>0</v>
      </c>
      <c r="B28" s="12">
        <v>7112</v>
      </c>
      <c r="C28" s="12">
        <v>0</v>
      </c>
      <c r="D28" s="12">
        <v>0</v>
      </c>
      <c r="E28" s="12">
        <v>0</v>
      </c>
      <c r="F28" s="9"/>
      <c r="G28" s="8"/>
      <c r="H28" s="8"/>
      <c r="I28" s="8"/>
      <c r="J28" s="8"/>
      <c r="K28" s="8"/>
      <c r="L28" s="8"/>
      <c r="M28" s="8"/>
      <c r="N28" s="8"/>
      <c r="O28" s="8"/>
      <c r="P28" s="8"/>
    </row>
    <row r="29" spans="1:16" ht="12.75">
      <c r="A29" s="12">
        <v>1023.8</v>
      </c>
      <c r="B29" s="12">
        <v>12956.8</v>
      </c>
      <c r="C29" s="12">
        <v>93.1</v>
      </c>
      <c r="D29" s="12">
        <v>0</v>
      </c>
      <c r="E29" s="12">
        <v>0</v>
      </c>
      <c r="F29" s="9"/>
      <c r="G29" s="8"/>
      <c r="H29" s="8"/>
      <c r="I29" s="8"/>
      <c r="J29" s="8"/>
      <c r="K29" s="8"/>
      <c r="L29" s="8"/>
      <c r="M29" s="8"/>
      <c r="N29" s="8"/>
      <c r="O29" s="8"/>
      <c r="P29" s="8"/>
    </row>
    <row r="30" spans="1:16" ht="12.75">
      <c r="A30" s="12">
        <v>0</v>
      </c>
      <c r="B30" s="12">
        <v>9343</v>
      </c>
      <c r="C30" s="12">
        <v>0</v>
      </c>
      <c r="D30" s="12">
        <v>0</v>
      </c>
      <c r="E30" s="12">
        <v>0</v>
      </c>
      <c r="F30" s="9"/>
      <c r="G30" s="8"/>
      <c r="H30" s="8"/>
      <c r="I30" s="8"/>
      <c r="J30" s="8"/>
      <c r="K30" s="8"/>
      <c r="L30" s="8"/>
      <c r="M30" s="8"/>
      <c r="N30" s="8"/>
      <c r="O30" s="8"/>
      <c r="P30" s="8"/>
    </row>
    <row r="31" spans="1:16" ht="12.75">
      <c r="A31" s="12">
        <v>247.4</v>
      </c>
      <c r="B31" s="12">
        <v>0</v>
      </c>
      <c r="C31" s="12">
        <v>0</v>
      </c>
      <c r="D31" s="12">
        <v>0</v>
      </c>
      <c r="E31" s="12">
        <v>0</v>
      </c>
      <c r="F31" s="9"/>
      <c r="G31" s="8"/>
      <c r="H31" s="8"/>
      <c r="I31" s="8"/>
      <c r="J31" s="8"/>
      <c r="K31" s="8"/>
      <c r="L31" s="8"/>
      <c r="M31" s="8"/>
      <c r="N31" s="8"/>
      <c r="O31" s="8"/>
      <c r="P31" s="8"/>
    </row>
    <row r="32" spans="1:16" ht="15">
      <c r="A32" s="17">
        <v>58</v>
      </c>
      <c r="B32" s="17">
        <v>0</v>
      </c>
      <c r="C32" s="17">
        <v>1</v>
      </c>
      <c r="D32" s="12">
        <v>0</v>
      </c>
      <c r="E32" s="12">
        <v>0</v>
      </c>
      <c r="F32" s="9"/>
      <c r="G32" s="8"/>
      <c r="H32" s="8"/>
      <c r="I32" s="8"/>
      <c r="J32" s="8"/>
      <c r="K32" s="8"/>
      <c r="L32" s="8"/>
      <c r="M32" s="8"/>
      <c r="N32" s="8"/>
      <c r="O32" s="8"/>
      <c r="P32" s="8"/>
    </row>
    <row r="33" spans="1:16" ht="12.75">
      <c r="A33" s="21">
        <v>51</v>
      </c>
      <c r="B33" s="21">
        <v>0</v>
      </c>
      <c r="C33" s="21">
        <v>5133</v>
      </c>
      <c r="D33" s="21">
        <v>0</v>
      </c>
      <c r="E33" s="22">
        <v>0</v>
      </c>
      <c r="F33" s="23"/>
      <c r="G33" s="24"/>
      <c r="H33" s="24"/>
      <c r="I33" s="24"/>
      <c r="J33" s="24"/>
      <c r="K33" s="24"/>
      <c r="L33" s="24"/>
      <c r="M33" s="24"/>
      <c r="N33" s="24"/>
      <c r="O33" s="24"/>
      <c r="P33" s="24"/>
    </row>
    <row r="34" spans="1:16" ht="12.75">
      <c r="A34" s="12">
        <v>0</v>
      </c>
      <c r="B34" s="12">
        <v>0</v>
      </c>
      <c r="C34" s="12">
        <v>0</v>
      </c>
      <c r="D34" s="12">
        <v>0</v>
      </c>
      <c r="E34" s="15">
        <v>0</v>
      </c>
      <c r="F34" s="9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1:16" ht="12.75">
      <c r="A35" s="12">
        <v>0</v>
      </c>
      <c r="B35" s="12">
        <v>0</v>
      </c>
      <c r="C35" s="12">
        <v>0</v>
      </c>
      <c r="D35" s="12">
        <v>0</v>
      </c>
      <c r="E35" s="15">
        <v>0</v>
      </c>
      <c r="F35" s="9"/>
      <c r="G35" s="8"/>
      <c r="H35" s="8"/>
      <c r="I35" s="8"/>
      <c r="J35" s="8"/>
      <c r="K35" s="8"/>
      <c r="L35" s="8"/>
      <c r="M35" s="8"/>
      <c r="N35" s="8"/>
      <c r="O35" s="8"/>
      <c r="P35" s="8"/>
    </row>
    <row r="36" spans="1:16" ht="12.75">
      <c r="A36" s="12">
        <v>92</v>
      </c>
      <c r="B36" s="12">
        <v>75</v>
      </c>
      <c r="C36" s="12">
        <v>0</v>
      </c>
      <c r="D36" s="12">
        <v>0</v>
      </c>
      <c r="E36" s="15">
        <v>0</v>
      </c>
      <c r="F36" s="9"/>
      <c r="G36" s="8"/>
      <c r="H36" s="8"/>
      <c r="I36" s="8"/>
      <c r="J36" s="8"/>
      <c r="K36" s="8"/>
      <c r="L36" s="8"/>
      <c r="M36" s="8"/>
      <c r="N36" s="8"/>
      <c r="O36" s="8"/>
      <c r="P36" s="8"/>
    </row>
    <row r="37" spans="1:16" ht="12.75">
      <c r="A37" s="64">
        <f>SUM(A24:A36)</f>
        <v>49650.8</v>
      </c>
      <c r="B37" s="64">
        <f>SUM(B24:B36)</f>
        <v>29486.8</v>
      </c>
      <c r="C37" s="64">
        <f>SUM(C24:C36)</f>
        <v>77474.47</v>
      </c>
      <c r="D37" s="64">
        <f>SUM(D24:D36)</f>
        <v>0</v>
      </c>
      <c r="E37" s="64">
        <f>SUM(E24:E36)</f>
        <v>15</v>
      </c>
      <c r="F37" s="9"/>
      <c r="G37" s="8"/>
      <c r="H37" s="8"/>
      <c r="I37" s="8"/>
      <c r="J37" s="8"/>
      <c r="K37" s="8"/>
      <c r="L37" s="8"/>
      <c r="M37" s="8"/>
      <c r="N37" s="8"/>
      <c r="O37" s="8"/>
      <c r="P37" s="8"/>
    </row>
    <row r="38" spans="1:16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12.75">
      <c r="A39" s="19" t="s">
        <v>25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20"/>
      <c r="M39" s="20"/>
      <c r="N39" s="20"/>
      <c r="O39" s="20"/>
      <c r="P39" s="20"/>
    </row>
    <row r="40" spans="1:16" ht="12.75">
      <c r="A40" s="19" t="s">
        <v>24</v>
      </c>
      <c r="B40" s="19"/>
      <c r="C40" s="20"/>
      <c r="D40" s="19"/>
      <c r="E40" s="19"/>
      <c r="F40" s="19"/>
      <c r="G40" s="19"/>
      <c r="H40" s="19"/>
      <c r="I40" s="19"/>
      <c r="J40" s="19"/>
      <c r="K40" s="19"/>
      <c r="L40" s="20"/>
      <c r="M40" s="20" t="s">
        <v>26</v>
      </c>
      <c r="N40" s="20"/>
      <c r="O40" s="20"/>
      <c r="P40" s="20"/>
    </row>
    <row r="41" spans="1:11" ht="12.75">
      <c r="A41" s="1" t="s">
        <v>22</v>
      </c>
      <c r="B41" s="1"/>
      <c r="D41" s="1"/>
      <c r="E41" s="1"/>
      <c r="F41" s="1"/>
      <c r="G41" s="1"/>
      <c r="H41" s="1"/>
      <c r="I41" s="1"/>
      <c r="J41" s="1"/>
      <c r="K41" s="1"/>
    </row>
  </sheetData>
  <mergeCells count="22">
    <mergeCell ref="N4:N5"/>
    <mergeCell ref="O4:P4"/>
    <mergeCell ref="A22:E22"/>
    <mergeCell ref="I3:I5"/>
    <mergeCell ref="J3:L3"/>
    <mergeCell ref="M3:M5"/>
    <mergeCell ref="A3:A5"/>
    <mergeCell ref="B3:D3"/>
    <mergeCell ref="E3:E5"/>
    <mergeCell ref="F3:H3"/>
    <mergeCell ref="F4:F5"/>
    <mergeCell ref="G4:H4"/>
    <mergeCell ref="N3:P3"/>
    <mergeCell ref="J4:J5"/>
    <mergeCell ref="K4:L4"/>
    <mergeCell ref="A1:P1"/>
    <mergeCell ref="A2:D2"/>
    <mergeCell ref="E2:H2"/>
    <mergeCell ref="I2:L2"/>
    <mergeCell ref="M2:P2"/>
    <mergeCell ref="B4:B5"/>
    <mergeCell ref="C4:D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Минстрой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zhkh4</dc:creator>
  <cp:keywords/>
  <dc:description/>
  <cp:lastModifiedBy>economy</cp:lastModifiedBy>
  <cp:lastPrinted>2012-07-16T07:59:40Z</cp:lastPrinted>
  <dcterms:created xsi:type="dcterms:W3CDTF">2009-08-27T07:35:37Z</dcterms:created>
  <dcterms:modified xsi:type="dcterms:W3CDTF">2012-10-17T05:14:17Z</dcterms:modified>
  <cp:category/>
  <cp:version/>
  <cp:contentType/>
  <cp:contentStatus/>
</cp:coreProperties>
</file>