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945" windowWidth="11340" windowHeight="8835" activeTab="0"/>
  </bookViews>
  <sheets>
    <sheet name="приложение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<sst xmlns="http://schemas.openxmlformats.org/spreadsheetml/2006/main" count="121" uniqueCount="58">
  <si>
    <t>в т.ч. просроченная 
(свыше 2-х месяцев)</t>
  </si>
  <si>
    <t>задолженность населения за ЖКУ</t>
  </si>
  <si>
    <t>всего</t>
  </si>
  <si>
    <t>в т.ч. прошлых лет</t>
  </si>
  <si>
    <t>в т.ч. безнадежная</t>
  </si>
  <si>
    <t>задолженность предприятий, финансируемых из федерального бюджета за ЖКУ</t>
  </si>
  <si>
    <t>задолженность предприятий, финансируемых из республиканского и местного бюджета за ЖКУ</t>
  </si>
  <si>
    <t>задолженность прочих предприятий за ЖКУ</t>
  </si>
  <si>
    <t>электроэнергия</t>
  </si>
  <si>
    <t>теплоэнергия</t>
  </si>
  <si>
    <t>газ</t>
  </si>
  <si>
    <t>уголь</t>
  </si>
  <si>
    <t xml:space="preserve">жидкое топливо </t>
  </si>
  <si>
    <t>задолженность потребителей за жилищно-коммунальные услуги, тыс. рублей</t>
  </si>
  <si>
    <t>задолженность предприятий ЖКХ за ТЭР, тыс. рублей</t>
  </si>
  <si>
    <t>МУП «Теплоэнерго»</t>
  </si>
  <si>
    <t>МУП ПУ «Водоканал»</t>
  </si>
  <si>
    <t>МУП «ШГЭС»</t>
  </si>
  <si>
    <t>ООО «ЖКУ»</t>
  </si>
  <si>
    <t>ООО «Строитель»</t>
  </si>
  <si>
    <t>ООО «Системы управления»</t>
  </si>
  <si>
    <t xml:space="preserve"> </t>
  </si>
  <si>
    <t>в том числе сомнительные долги МУП "Жилкомсервис", ООО "ЖК-сервис", ООО "ЖКХ" 70 336,0 тыс.руб.</t>
  </si>
  <si>
    <t>ООО "Наш дом"</t>
  </si>
  <si>
    <t>в том числе задолженность МУП "ШГЭС" за покупку эл.энергии в целях компенсации потерь перед ОАО "Чув. Эн. Сбыт. Комп" 29600  тыс. руб.</t>
  </si>
  <si>
    <t>Предприятия</t>
  </si>
  <si>
    <t>Дебиторская задолженность</t>
  </si>
  <si>
    <t>в том числе:</t>
  </si>
  <si>
    <t>предприятий ЖКХ</t>
  </si>
  <si>
    <t>населения</t>
  </si>
  <si>
    <t xml:space="preserve">всего </t>
  </si>
  <si>
    <t>в т.ч. просроченная</t>
  </si>
  <si>
    <t>ООО "УК "СУ-8"</t>
  </si>
  <si>
    <t>МУП "Доркомсервис"</t>
  </si>
  <si>
    <t>ООО "Дорэкс"</t>
  </si>
  <si>
    <t>Итого:</t>
  </si>
  <si>
    <t>Кредиторская задолженность</t>
  </si>
  <si>
    <t xml:space="preserve">по заработной плате </t>
  </si>
  <si>
    <t>в бюджет</t>
  </si>
  <si>
    <t>во внебюджетные фонды</t>
  </si>
  <si>
    <t>задолженность за ТЭР, всего</t>
  </si>
  <si>
    <t>э/энергию</t>
  </si>
  <si>
    <t>т/энергию</t>
  </si>
  <si>
    <t xml:space="preserve">в т.ч. свыше 1 месяца </t>
  </si>
  <si>
    <t>ООО "ЖКУ"</t>
  </si>
  <si>
    <t>ООО Дорэкс"</t>
  </si>
  <si>
    <t>Итого</t>
  </si>
  <si>
    <t>МУП «Жилкомсервис»</t>
  </si>
  <si>
    <t>ООО «СЕЗ»</t>
  </si>
  <si>
    <t>ООО «ЖКХ»</t>
  </si>
  <si>
    <t>ООО «ЖК-сервис»</t>
  </si>
  <si>
    <t>предприятия</t>
  </si>
  <si>
    <t>МУП «Доркомсервис»</t>
  </si>
  <si>
    <t>ООО «УК» «СУ-8»</t>
  </si>
  <si>
    <t>ООО «ДорЭкс»</t>
  </si>
  <si>
    <t>итого:</t>
  </si>
  <si>
    <t xml:space="preserve"> задолженность ОАО "Чувашская энергосбытовая компания" за услуги по передаче эелектроэнергии за июль 2012г.</t>
  </si>
  <si>
    <t>Сведения о дебиторской и кредиторской задолженности предприятий ЖКХ по городу Шумерля по состоянию на 01 ноября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</si>
</sst>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17.00390625" style="0" customWidth="1"/>
    <col min="2" max="2" width="10.125" style="0" customWidth="1"/>
    <col min="3" max="3" width="12.00390625" style="0" customWidth="1"/>
    <col min="5" max="5" width="8.00390625" style="0" customWidth="1"/>
    <col min="6" max="6" width="10.75390625" style="0" customWidth="1"/>
    <col min="7" max="7" width="11.00390625" style="0" customWidth="1"/>
    <col min="8" max="8" width="11.625" style="0" customWidth="1"/>
    <col min="9" max="9" width="10.375" style="0" customWidth="1"/>
    <col min="10" max="10" width="11.875" style="0" customWidth="1"/>
  </cols>
  <sheetData>
    <row r="1" spans="1:13" ht="13.5" thickBo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7"/>
    </row>
    <row r="2" spans="1:13" ht="12.75">
      <c r="A2" s="28"/>
      <c r="B2" s="7"/>
      <c r="C2" s="64" t="s">
        <v>25</v>
      </c>
      <c r="D2" s="64"/>
      <c r="E2" s="64"/>
      <c r="F2" s="65" t="s">
        <v>26</v>
      </c>
      <c r="G2" s="66"/>
      <c r="H2" s="69" t="s">
        <v>27</v>
      </c>
      <c r="I2" s="69"/>
      <c r="J2" s="70"/>
      <c r="K2" s="7"/>
      <c r="L2" s="7"/>
      <c r="M2" s="28"/>
    </row>
    <row r="3" spans="1:13" ht="19.5" customHeight="1">
      <c r="A3" s="28"/>
      <c r="B3" s="7"/>
      <c r="C3" s="64"/>
      <c r="D3" s="64"/>
      <c r="E3" s="64"/>
      <c r="F3" s="67"/>
      <c r="G3" s="68"/>
      <c r="H3" s="71" t="s">
        <v>28</v>
      </c>
      <c r="I3" s="73" t="s">
        <v>29</v>
      </c>
      <c r="J3" s="74"/>
      <c r="K3" s="7"/>
      <c r="L3" s="7"/>
      <c r="M3" s="28"/>
    </row>
    <row r="4" spans="1:13" ht="35.25" customHeight="1">
      <c r="A4" s="28"/>
      <c r="B4" s="7"/>
      <c r="C4" s="64"/>
      <c r="D4" s="64"/>
      <c r="E4" s="64"/>
      <c r="F4" s="30" t="s">
        <v>30</v>
      </c>
      <c r="G4" s="30" t="s">
        <v>31</v>
      </c>
      <c r="H4" s="72"/>
      <c r="I4" s="30" t="s">
        <v>2</v>
      </c>
      <c r="J4" s="47" t="s">
        <v>31</v>
      </c>
      <c r="K4" s="7"/>
      <c r="L4" s="7"/>
      <c r="M4" s="28"/>
    </row>
    <row r="5" spans="1:13" ht="12.75">
      <c r="A5" s="28"/>
      <c r="B5" s="28"/>
      <c r="C5" s="75" t="s">
        <v>15</v>
      </c>
      <c r="D5" s="75"/>
      <c r="E5" s="75"/>
      <c r="F5" s="20">
        <v>93167</v>
      </c>
      <c r="G5" s="24">
        <v>80449</v>
      </c>
      <c r="H5" s="24">
        <v>75843</v>
      </c>
      <c r="I5" s="20">
        <v>11569</v>
      </c>
      <c r="J5" s="20">
        <v>3942</v>
      </c>
      <c r="K5" s="7"/>
      <c r="L5" s="7"/>
      <c r="M5" s="28"/>
    </row>
    <row r="6" spans="1:13" ht="12.75">
      <c r="A6" s="28"/>
      <c r="B6" s="28"/>
      <c r="C6" s="75" t="s">
        <v>16</v>
      </c>
      <c r="D6" s="75"/>
      <c r="E6" s="75"/>
      <c r="F6" s="43">
        <v>10701</v>
      </c>
      <c r="G6" s="43">
        <v>5546.7</v>
      </c>
      <c r="H6" s="43">
        <v>7123</v>
      </c>
      <c r="I6" s="43">
        <v>2411.3</v>
      </c>
      <c r="J6" s="43">
        <v>0</v>
      </c>
      <c r="K6" s="7"/>
      <c r="L6" s="7"/>
      <c r="M6" s="28"/>
    </row>
    <row r="7" spans="1:13" ht="12.75">
      <c r="A7" s="28"/>
      <c r="B7" s="28"/>
      <c r="C7" s="75" t="s">
        <v>17</v>
      </c>
      <c r="D7" s="75"/>
      <c r="E7" s="75"/>
      <c r="F7" s="49">
        <v>4770</v>
      </c>
      <c r="G7" s="49">
        <v>0</v>
      </c>
      <c r="H7" s="49">
        <v>0</v>
      </c>
      <c r="I7" s="49">
        <v>0</v>
      </c>
      <c r="J7" s="49">
        <v>0</v>
      </c>
      <c r="K7" s="7"/>
      <c r="L7" s="7"/>
      <c r="M7" s="28"/>
    </row>
    <row r="8" spans="1:13" ht="12.75">
      <c r="A8" s="28"/>
      <c r="B8" s="28"/>
      <c r="C8" s="75" t="s">
        <v>18</v>
      </c>
      <c r="D8" s="75"/>
      <c r="E8" s="75"/>
      <c r="F8" s="49">
        <v>5673</v>
      </c>
      <c r="G8" s="49">
        <v>1353</v>
      </c>
      <c r="H8" s="49">
        <v>3482</v>
      </c>
      <c r="I8" s="49">
        <v>2191</v>
      </c>
      <c r="J8" s="49">
        <v>1353</v>
      </c>
      <c r="K8" s="7"/>
      <c r="L8" s="7"/>
      <c r="M8" s="28"/>
    </row>
    <row r="9" spans="1:13" ht="12.75">
      <c r="A9" s="28"/>
      <c r="B9" s="28"/>
      <c r="C9" s="48" t="s">
        <v>32</v>
      </c>
      <c r="D9" s="48"/>
      <c r="E9" s="48"/>
      <c r="F9" s="49">
        <v>738.8</v>
      </c>
      <c r="G9" s="49">
        <v>0</v>
      </c>
      <c r="H9" s="49">
        <v>0</v>
      </c>
      <c r="I9" s="49">
        <v>738.8</v>
      </c>
      <c r="J9" s="49">
        <v>0</v>
      </c>
      <c r="K9" s="7"/>
      <c r="L9" s="7"/>
      <c r="M9" s="28"/>
    </row>
    <row r="10" spans="1:13" ht="12.75">
      <c r="A10" s="28"/>
      <c r="B10" s="28"/>
      <c r="C10" s="75" t="s">
        <v>19</v>
      </c>
      <c r="D10" s="75"/>
      <c r="E10" s="75"/>
      <c r="F10" s="43">
        <v>15638</v>
      </c>
      <c r="G10" s="43">
        <v>12482</v>
      </c>
      <c r="H10" s="43">
        <v>12482</v>
      </c>
      <c r="I10" s="43">
        <v>0</v>
      </c>
      <c r="J10" s="43">
        <v>12482</v>
      </c>
      <c r="K10" s="7"/>
      <c r="L10" s="7"/>
      <c r="M10" s="28"/>
    </row>
    <row r="11" spans="1:13" ht="12.75">
      <c r="A11" s="28"/>
      <c r="B11" s="28"/>
      <c r="C11" s="76" t="s">
        <v>23</v>
      </c>
      <c r="D11" s="77"/>
      <c r="E11" s="78"/>
      <c r="F11" s="49">
        <v>10334</v>
      </c>
      <c r="G11" s="49">
        <v>840</v>
      </c>
      <c r="H11" s="49">
        <v>9840</v>
      </c>
      <c r="I11" s="49">
        <v>9840</v>
      </c>
      <c r="J11" s="49">
        <v>659</v>
      </c>
      <c r="K11" s="7"/>
      <c r="L11" s="7"/>
      <c r="M11" s="28"/>
    </row>
    <row r="12" spans="1:13" ht="12.75">
      <c r="A12" s="28"/>
      <c r="B12" s="28"/>
      <c r="C12" s="50" t="s">
        <v>33</v>
      </c>
      <c r="D12" s="51"/>
      <c r="E12" s="52"/>
      <c r="F12" s="49">
        <v>2767.541</v>
      </c>
      <c r="G12" s="49">
        <v>0</v>
      </c>
      <c r="H12" s="49">
        <v>0</v>
      </c>
      <c r="I12" s="49">
        <v>0</v>
      </c>
      <c r="J12" s="49">
        <v>0</v>
      </c>
      <c r="K12" s="7"/>
      <c r="L12" s="7"/>
      <c r="M12" s="28"/>
    </row>
    <row r="13" spans="1:13" ht="12.75">
      <c r="A13" s="28"/>
      <c r="B13" s="28"/>
      <c r="C13" s="50" t="s">
        <v>34</v>
      </c>
      <c r="D13" s="51"/>
      <c r="E13" s="52"/>
      <c r="F13" s="49">
        <v>1413.9</v>
      </c>
      <c r="G13" s="49">
        <v>1076.225</v>
      </c>
      <c r="H13" s="49">
        <v>1200.076</v>
      </c>
      <c r="I13" s="49">
        <v>1200.08</v>
      </c>
      <c r="J13" s="49">
        <v>909.92</v>
      </c>
      <c r="K13" s="7"/>
      <c r="L13" s="7"/>
      <c r="M13" s="28"/>
    </row>
    <row r="14" spans="1:13" ht="12.75">
      <c r="A14" s="28"/>
      <c r="B14" s="28"/>
      <c r="C14" s="79" t="s">
        <v>20</v>
      </c>
      <c r="D14" s="79"/>
      <c r="E14" s="79"/>
      <c r="F14" s="49">
        <v>5289</v>
      </c>
      <c r="G14" s="49">
        <v>2593</v>
      </c>
      <c r="H14" s="49">
        <v>0</v>
      </c>
      <c r="I14" s="49">
        <v>4683</v>
      </c>
      <c r="J14" s="49">
        <v>2457</v>
      </c>
      <c r="K14" s="7"/>
      <c r="L14" s="7"/>
      <c r="M14" s="28"/>
    </row>
    <row r="15" spans="1:13" ht="13.5" thickBot="1">
      <c r="A15" s="28"/>
      <c r="B15" s="28"/>
      <c r="C15" s="80" t="s">
        <v>35</v>
      </c>
      <c r="D15" s="80"/>
      <c r="E15" s="80"/>
      <c r="F15" s="46">
        <f>SUM(F5:F14)</f>
        <v>150492.24099999998</v>
      </c>
      <c r="G15" s="46">
        <f>SUM(G5:G14)</f>
        <v>104339.925</v>
      </c>
      <c r="H15" s="46">
        <f>SUM(H5:H14)</f>
        <v>109970.076</v>
      </c>
      <c r="I15" s="46">
        <f>SUM(I5:I14)</f>
        <v>32633.18</v>
      </c>
      <c r="J15" s="46">
        <f>SUM(J5:J14)</f>
        <v>21802.92</v>
      </c>
      <c r="K15" s="7"/>
      <c r="L15" s="7"/>
      <c r="M15" s="28"/>
    </row>
    <row r="16" spans="1:13" ht="15.75" thickBot="1">
      <c r="A16" s="28"/>
      <c r="B16" s="28"/>
      <c r="C16" s="29"/>
      <c r="D16" s="81" t="s">
        <v>22</v>
      </c>
      <c r="E16" s="81"/>
      <c r="F16" s="81"/>
      <c r="G16" s="81"/>
      <c r="H16" s="81"/>
      <c r="I16" s="81"/>
      <c r="J16" s="81"/>
      <c r="K16" s="81"/>
      <c r="L16" s="81"/>
      <c r="M16" s="28"/>
    </row>
    <row r="17" spans="1:13" ht="12.75">
      <c r="A17" s="82" t="s">
        <v>25</v>
      </c>
      <c r="B17" s="69" t="s">
        <v>36</v>
      </c>
      <c r="C17" s="69"/>
      <c r="D17" s="85" t="s">
        <v>27</v>
      </c>
      <c r="E17" s="85"/>
      <c r="F17" s="85"/>
      <c r="G17" s="85"/>
      <c r="H17" s="85"/>
      <c r="I17" s="85"/>
      <c r="J17" s="85"/>
      <c r="K17" s="85"/>
      <c r="L17" s="85"/>
      <c r="M17" s="86"/>
    </row>
    <row r="18" spans="1:13" ht="12.75">
      <c r="A18" s="83"/>
      <c r="B18" s="64"/>
      <c r="C18" s="64"/>
      <c r="D18" s="87" t="s">
        <v>37</v>
      </c>
      <c r="E18" s="88"/>
      <c r="F18" s="64" t="s">
        <v>38</v>
      </c>
      <c r="G18" s="64"/>
      <c r="H18" s="64" t="s">
        <v>39</v>
      </c>
      <c r="I18" s="64"/>
      <c r="J18" s="71" t="s">
        <v>40</v>
      </c>
      <c r="K18" s="91" t="s">
        <v>27</v>
      </c>
      <c r="L18" s="92"/>
      <c r="M18" s="93"/>
    </row>
    <row r="19" spans="1:13" ht="12.75">
      <c r="A19" s="83"/>
      <c r="B19" s="64"/>
      <c r="C19" s="64"/>
      <c r="D19" s="89"/>
      <c r="E19" s="90"/>
      <c r="F19" s="64"/>
      <c r="G19" s="64"/>
      <c r="H19" s="64"/>
      <c r="I19" s="64"/>
      <c r="J19" s="72"/>
      <c r="K19" s="94" t="s">
        <v>41</v>
      </c>
      <c r="L19" s="94" t="s">
        <v>42</v>
      </c>
      <c r="M19" s="96" t="s">
        <v>10</v>
      </c>
    </row>
    <row r="20" spans="1:13" ht="12.75">
      <c r="A20" s="83"/>
      <c r="B20" s="64"/>
      <c r="C20" s="64"/>
      <c r="D20" s="98" t="s">
        <v>2</v>
      </c>
      <c r="E20" s="99" t="s">
        <v>43</v>
      </c>
      <c r="F20" s="94" t="s">
        <v>2</v>
      </c>
      <c r="G20" s="31"/>
      <c r="H20" s="100" t="s">
        <v>2</v>
      </c>
      <c r="I20" s="94" t="s">
        <v>31</v>
      </c>
      <c r="J20" s="72"/>
      <c r="K20" s="95"/>
      <c r="L20" s="95"/>
      <c r="M20" s="97"/>
    </row>
    <row r="21" spans="1:13" ht="39" customHeight="1">
      <c r="A21" s="84"/>
      <c r="B21" s="30" t="s">
        <v>2</v>
      </c>
      <c r="C21" s="30" t="s">
        <v>31</v>
      </c>
      <c r="D21" s="95"/>
      <c r="E21" s="99"/>
      <c r="F21" s="95"/>
      <c r="G21" s="31" t="s">
        <v>31</v>
      </c>
      <c r="H21" s="94"/>
      <c r="I21" s="95"/>
      <c r="J21" s="72"/>
      <c r="K21" s="95"/>
      <c r="L21" s="95"/>
      <c r="M21" s="97"/>
    </row>
    <row r="22" spans="1:13" ht="12.75">
      <c r="A22" s="4" t="s">
        <v>15</v>
      </c>
      <c r="B22" s="20">
        <v>129314</v>
      </c>
      <c r="C22" s="20">
        <v>114278</v>
      </c>
      <c r="D22" s="20">
        <v>3965</v>
      </c>
      <c r="E22" s="20">
        <v>2110</v>
      </c>
      <c r="F22" s="20">
        <v>4977</v>
      </c>
      <c r="G22" s="20">
        <v>2586</v>
      </c>
      <c r="H22" s="20">
        <v>3708</v>
      </c>
      <c r="I22" s="20">
        <v>2711</v>
      </c>
      <c r="J22" s="20">
        <v>107799</v>
      </c>
      <c r="K22" s="20">
        <v>30749</v>
      </c>
      <c r="L22" s="20">
        <v>0</v>
      </c>
      <c r="M22" s="20">
        <v>77050</v>
      </c>
    </row>
    <row r="23" spans="1:13" ht="12.75">
      <c r="A23" s="4" t="s">
        <v>16</v>
      </c>
      <c r="B23" s="32">
        <v>36971</v>
      </c>
      <c r="C23" s="33">
        <v>25469</v>
      </c>
      <c r="D23" s="34">
        <v>0</v>
      </c>
      <c r="E23" s="34">
        <v>0</v>
      </c>
      <c r="F23" s="34">
        <v>6144</v>
      </c>
      <c r="G23" s="35">
        <v>2842</v>
      </c>
      <c r="H23" s="34">
        <v>5868</v>
      </c>
      <c r="I23" s="34">
        <v>5208</v>
      </c>
      <c r="J23" s="33">
        <v>18619</v>
      </c>
      <c r="K23" s="34">
        <v>18619</v>
      </c>
      <c r="L23" s="34">
        <v>0</v>
      </c>
      <c r="M23" s="36">
        <v>0</v>
      </c>
    </row>
    <row r="24" spans="1:13" ht="12.75">
      <c r="A24" s="4" t="s">
        <v>17</v>
      </c>
      <c r="B24" s="15">
        <v>36960</v>
      </c>
      <c r="C24" s="37">
        <v>26870</v>
      </c>
      <c r="D24" s="38">
        <v>624</v>
      </c>
      <c r="E24" s="34">
        <v>0</v>
      </c>
      <c r="F24" s="38">
        <v>145</v>
      </c>
      <c r="G24" s="39">
        <v>0</v>
      </c>
      <c r="H24" s="38">
        <v>217</v>
      </c>
      <c r="I24" s="38">
        <v>0</v>
      </c>
      <c r="J24" s="33">
        <v>7</v>
      </c>
      <c r="K24" s="34">
        <v>7</v>
      </c>
      <c r="L24" s="38">
        <v>0</v>
      </c>
      <c r="M24" s="40">
        <v>0</v>
      </c>
    </row>
    <row r="25" spans="1:13" ht="12.75">
      <c r="A25" s="4" t="s">
        <v>44</v>
      </c>
      <c r="B25" s="41">
        <v>803.2</v>
      </c>
      <c r="C25" s="33">
        <v>0</v>
      </c>
      <c r="D25" s="34">
        <v>422</v>
      </c>
      <c r="E25" s="34">
        <v>0</v>
      </c>
      <c r="F25" s="34">
        <v>198.2</v>
      </c>
      <c r="G25" s="42">
        <v>0</v>
      </c>
      <c r="H25" s="34">
        <v>124</v>
      </c>
      <c r="I25" s="34">
        <v>0</v>
      </c>
      <c r="J25" s="33">
        <v>59</v>
      </c>
      <c r="K25" s="34">
        <v>58</v>
      </c>
      <c r="L25" s="34">
        <v>0</v>
      </c>
      <c r="M25" s="36">
        <v>1</v>
      </c>
    </row>
    <row r="26" spans="1:13" ht="12.75">
      <c r="A26" s="4" t="s">
        <v>32</v>
      </c>
      <c r="B26" s="41">
        <v>3911.8</v>
      </c>
      <c r="C26" s="33">
        <v>0</v>
      </c>
      <c r="D26" s="34">
        <v>81.2</v>
      </c>
      <c r="E26" s="34">
        <v>0</v>
      </c>
      <c r="F26" s="34">
        <v>0</v>
      </c>
      <c r="G26" s="42">
        <v>0</v>
      </c>
      <c r="H26" s="34">
        <v>0</v>
      </c>
      <c r="I26" s="34">
        <v>0</v>
      </c>
      <c r="J26" s="33">
        <v>310.6</v>
      </c>
      <c r="K26" s="34">
        <v>249.4</v>
      </c>
      <c r="L26" s="34">
        <v>61.2</v>
      </c>
      <c r="M26" s="36">
        <v>0</v>
      </c>
    </row>
    <row r="27" spans="1:13" ht="12.75">
      <c r="A27" s="4" t="s">
        <v>19</v>
      </c>
      <c r="B27" s="41">
        <v>8770.3</v>
      </c>
      <c r="C27" s="34">
        <v>0</v>
      </c>
      <c r="D27" s="34">
        <v>406.2</v>
      </c>
      <c r="E27" s="34">
        <v>0</v>
      </c>
      <c r="F27" s="34">
        <v>257</v>
      </c>
      <c r="G27" s="43">
        <v>0</v>
      </c>
      <c r="H27" s="34">
        <v>0</v>
      </c>
      <c r="I27" s="34">
        <v>0</v>
      </c>
      <c r="J27" s="34">
        <v>8107.1</v>
      </c>
      <c r="K27" s="34">
        <v>565.5</v>
      </c>
      <c r="L27" s="34">
        <v>0</v>
      </c>
      <c r="M27" s="36">
        <v>7541.6</v>
      </c>
    </row>
    <row r="28" spans="1:13" ht="12.75">
      <c r="A28" s="17" t="s">
        <v>23</v>
      </c>
      <c r="B28" s="15">
        <v>8508</v>
      </c>
      <c r="C28" s="38">
        <v>0</v>
      </c>
      <c r="D28" s="38">
        <v>1102</v>
      </c>
      <c r="E28" s="38">
        <v>0</v>
      </c>
      <c r="F28" s="38">
        <v>174</v>
      </c>
      <c r="G28" s="38">
        <v>0</v>
      </c>
      <c r="H28" s="38">
        <v>428</v>
      </c>
      <c r="I28" s="38">
        <v>0</v>
      </c>
      <c r="J28" s="38">
        <v>3891</v>
      </c>
      <c r="K28" s="38">
        <v>0</v>
      </c>
      <c r="L28" s="38">
        <v>3891</v>
      </c>
      <c r="M28" s="40">
        <v>0</v>
      </c>
    </row>
    <row r="29" spans="1:13" ht="12.75">
      <c r="A29" s="17" t="s">
        <v>33</v>
      </c>
      <c r="B29" s="15">
        <v>7373.984</v>
      </c>
      <c r="C29" s="38">
        <v>640.408</v>
      </c>
      <c r="D29" s="38">
        <v>605.409</v>
      </c>
      <c r="E29" s="38">
        <v>0</v>
      </c>
      <c r="F29" s="38">
        <v>2992.3</v>
      </c>
      <c r="G29" s="38">
        <v>0</v>
      </c>
      <c r="H29" s="38">
        <v>2812.658</v>
      </c>
      <c r="I29" s="38">
        <v>0</v>
      </c>
      <c r="J29" s="38">
        <v>8.166</v>
      </c>
      <c r="K29" s="38">
        <v>0</v>
      </c>
      <c r="L29" s="38">
        <v>8.166</v>
      </c>
      <c r="M29" s="40">
        <v>0</v>
      </c>
    </row>
    <row r="30" spans="1:13" ht="12.75">
      <c r="A30" s="17" t="s">
        <v>45</v>
      </c>
      <c r="B30" s="15">
        <v>1385.037</v>
      </c>
      <c r="C30" s="38">
        <v>831.35</v>
      </c>
      <c r="D30" s="38">
        <v>58.674</v>
      </c>
      <c r="E30" s="38">
        <v>0</v>
      </c>
      <c r="F30" s="38">
        <v>32.998</v>
      </c>
      <c r="G30" s="38">
        <v>16.725</v>
      </c>
      <c r="H30" s="38">
        <v>47.739</v>
      </c>
      <c r="I30" s="38">
        <v>23.415</v>
      </c>
      <c r="J30" s="38">
        <v>0</v>
      </c>
      <c r="K30" s="38">
        <v>0</v>
      </c>
      <c r="L30" s="38">
        <v>0</v>
      </c>
      <c r="M30" s="40">
        <v>0</v>
      </c>
    </row>
    <row r="31" spans="1:13" ht="24.75" customHeight="1">
      <c r="A31" s="25" t="s">
        <v>20</v>
      </c>
      <c r="B31" s="15">
        <v>4856</v>
      </c>
      <c r="C31" s="37">
        <v>2380</v>
      </c>
      <c r="D31" s="37">
        <v>791</v>
      </c>
      <c r="E31" s="33">
        <v>0</v>
      </c>
      <c r="F31" s="37">
        <v>774</v>
      </c>
      <c r="G31" s="12">
        <v>646</v>
      </c>
      <c r="H31" s="37">
        <v>861</v>
      </c>
      <c r="I31" s="37">
        <v>582</v>
      </c>
      <c r="J31" s="37">
        <v>196</v>
      </c>
      <c r="K31" s="37">
        <v>146</v>
      </c>
      <c r="L31" s="37">
        <v>50</v>
      </c>
      <c r="M31" s="44">
        <v>0</v>
      </c>
    </row>
    <row r="32" spans="1:13" ht="16.5" customHeight="1" thickBot="1">
      <c r="A32" s="45" t="s">
        <v>46</v>
      </c>
      <c r="B32" s="46">
        <f>SUM(B22:B31)</f>
        <v>238853.321</v>
      </c>
      <c r="C32" s="46">
        <f>SUM(C22:C31)</f>
        <v>170468.758</v>
      </c>
      <c r="D32" s="46">
        <f aca="true" t="shared" si="0" ref="D32:M32">SUM(D22:D31)</f>
        <v>8055.482999999999</v>
      </c>
      <c r="E32" s="46">
        <f t="shared" si="0"/>
        <v>2110</v>
      </c>
      <c r="F32" s="46">
        <f t="shared" si="0"/>
        <v>15694.498</v>
      </c>
      <c r="G32" s="46">
        <f t="shared" si="0"/>
        <v>6090.725</v>
      </c>
      <c r="H32" s="46">
        <f t="shared" si="0"/>
        <v>14066.396999999999</v>
      </c>
      <c r="I32" s="46">
        <f t="shared" si="0"/>
        <v>8524.415</v>
      </c>
      <c r="J32" s="46">
        <f t="shared" si="0"/>
        <v>138996.866</v>
      </c>
      <c r="K32" s="46">
        <f t="shared" si="0"/>
        <v>50393.9</v>
      </c>
      <c r="L32" s="46">
        <f t="shared" si="0"/>
        <v>4010.366</v>
      </c>
      <c r="M32" s="46">
        <f t="shared" si="0"/>
        <v>84592.6</v>
      </c>
    </row>
  </sheetData>
  <mergeCells count="31">
    <mergeCell ref="L19:L21"/>
    <mergeCell ref="M19:M21"/>
    <mergeCell ref="D20:D21"/>
    <mergeCell ref="E20:E21"/>
    <mergeCell ref="F20:F21"/>
    <mergeCell ref="H20:H21"/>
    <mergeCell ref="I20:I21"/>
    <mergeCell ref="D16:L16"/>
    <mergeCell ref="A17:A21"/>
    <mergeCell ref="B17:C20"/>
    <mergeCell ref="D17:M17"/>
    <mergeCell ref="D18:E19"/>
    <mergeCell ref="F18:G19"/>
    <mergeCell ref="H18:I19"/>
    <mergeCell ref="J18:J21"/>
    <mergeCell ref="K18:M18"/>
    <mergeCell ref="K19:K21"/>
    <mergeCell ref="C10:E10"/>
    <mergeCell ref="C11:E11"/>
    <mergeCell ref="C14:E14"/>
    <mergeCell ref="C15:E15"/>
    <mergeCell ref="C5:E5"/>
    <mergeCell ref="C6:E6"/>
    <mergeCell ref="C7:E7"/>
    <mergeCell ref="C8:E8"/>
    <mergeCell ref="A1:L1"/>
    <mergeCell ref="C2:E4"/>
    <mergeCell ref="F2:G3"/>
    <mergeCell ref="H2:J2"/>
    <mergeCell ref="H3:H4"/>
    <mergeCell ref="I3:J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7">
      <selection activeCell="D27" sqref="D27"/>
    </sheetView>
  </sheetViews>
  <sheetFormatPr defaultColWidth="9.00390625" defaultRowHeight="12.75"/>
  <cols>
    <col min="1" max="1" width="15.75390625" style="0" customWidth="1"/>
    <col min="2" max="2" width="13.125" style="0" customWidth="1"/>
    <col min="3" max="3" width="8.75390625" style="0" customWidth="1"/>
    <col min="4" max="4" width="11.125" style="0" customWidth="1"/>
    <col min="5" max="5" width="12.25390625" style="0" customWidth="1"/>
    <col min="7" max="7" width="8.00390625" style="0" customWidth="1"/>
    <col min="8" max="8" width="8.625" style="0" customWidth="1"/>
    <col min="9" max="9" width="7.75390625" style="0" customWidth="1"/>
    <col min="10" max="10" width="7.25390625" style="0" customWidth="1"/>
    <col min="11" max="11" width="8.00390625" style="0" customWidth="1"/>
    <col min="12" max="12" width="6.75390625" style="0" customWidth="1"/>
    <col min="14" max="14" width="9.375" style="0" customWidth="1"/>
    <col min="15" max="15" width="7.875" style="0" customWidth="1"/>
    <col min="16" max="16" width="7.75390625" style="0" customWidth="1"/>
  </cols>
  <sheetData>
    <row r="1" spans="1:17" ht="21" customHeight="1">
      <c r="A1" s="102" t="s">
        <v>51</v>
      </c>
      <c r="B1" s="101" t="s">
        <v>13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 customHeight="1">
      <c r="A2" s="102"/>
      <c r="B2" s="104" t="s">
        <v>1</v>
      </c>
      <c r="C2" s="104"/>
      <c r="D2" s="104"/>
      <c r="E2" s="104"/>
      <c r="F2" s="102" t="s">
        <v>5</v>
      </c>
      <c r="G2" s="102"/>
      <c r="H2" s="102"/>
      <c r="I2" s="102"/>
      <c r="J2" s="102" t="s">
        <v>6</v>
      </c>
      <c r="K2" s="102"/>
      <c r="L2" s="102"/>
      <c r="M2" s="102"/>
      <c r="N2" s="102" t="s">
        <v>7</v>
      </c>
      <c r="O2" s="102"/>
      <c r="P2" s="102"/>
      <c r="Q2" s="102"/>
    </row>
    <row r="3" spans="1:17" ht="12.75" customHeight="1">
      <c r="A3" s="102"/>
      <c r="B3" s="104" t="s">
        <v>2</v>
      </c>
      <c r="C3" s="102" t="s">
        <v>0</v>
      </c>
      <c r="D3" s="102"/>
      <c r="E3" s="102"/>
      <c r="F3" s="104" t="s">
        <v>2</v>
      </c>
      <c r="G3" s="102" t="s">
        <v>0</v>
      </c>
      <c r="H3" s="102"/>
      <c r="I3" s="102"/>
      <c r="J3" s="104" t="s">
        <v>2</v>
      </c>
      <c r="K3" s="102" t="s">
        <v>0</v>
      </c>
      <c r="L3" s="102"/>
      <c r="M3" s="102"/>
      <c r="N3" s="104" t="s">
        <v>2</v>
      </c>
      <c r="O3" s="102" t="s">
        <v>0</v>
      </c>
      <c r="P3" s="102"/>
      <c r="Q3" s="102"/>
    </row>
    <row r="4" spans="1:17" ht="12.75">
      <c r="A4" s="102"/>
      <c r="B4" s="104"/>
      <c r="C4" s="104" t="s">
        <v>2</v>
      </c>
      <c r="D4" s="101" t="s">
        <v>3</v>
      </c>
      <c r="E4" s="101"/>
      <c r="F4" s="104"/>
      <c r="G4" s="104" t="s">
        <v>2</v>
      </c>
      <c r="H4" s="101" t="s">
        <v>3</v>
      </c>
      <c r="I4" s="101"/>
      <c r="J4" s="104"/>
      <c r="K4" s="104" t="s">
        <v>2</v>
      </c>
      <c r="L4" s="101" t="s">
        <v>3</v>
      </c>
      <c r="M4" s="101"/>
      <c r="N4" s="104"/>
      <c r="O4" s="104" t="s">
        <v>2</v>
      </c>
      <c r="P4" s="101" t="s">
        <v>3</v>
      </c>
      <c r="Q4" s="101"/>
    </row>
    <row r="5" spans="1:17" ht="38.25">
      <c r="A5" s="102"/>
      <c r="B5" s="104"/>
      <c r="C5" s="104"/>
      <c r="D5" s="53" t="s">
        <v>2</v>
      </c>
      <c r="E5" s="3" t="s">
        <v>4</v>
      </c>
      <c r="F5" s="104"/>
      <c r="G5" s="104"/>
      <c r="H5" s="53" t="s">
        <v>2</v>
      </c>
      <c r="I5" s="3" t="s">
        <v>4</v>
      </c>
      <c r="J5" s="104"/>
      <c r="K5" s="104"/>
      <c r="L5" s="53" t="s">
        <v>2</v>
      </c>
      <c r="M5" s="3" t="s">
        <v>4</v>
      </c>
      <c r="N5" s="104"/>
      <c r="O5" s="104"/>
      <c r="P5" s="53" t="s">
        <v>2</v>
      </c>
      <c r="Q5" s="3" t="s">
        <v>4</v>
      </c>
    </row>
    <row r="6" spans="1:17" ht="12.75">
      <c r="A6" s="4" t="s">
        <v>15</v>
      </c>
      <c r="B6" s="11">
        <v>91081</v>
      </c>
      <c r="C6" s="11">
        <v>79785</v>
      </c>
      <c r="D6" s="11">
        <v>70336</v>
      </c>
      <c r="E6" s="11">
        <v>70336</v>
      </c>
      <c r="F6" s="11">
        <v>448</v>
      </c>
      <c r="G6" s="11">
        <v>420</v>
      </c>
      <c r="H6" s="11">
        <v>420</v>
      </c>
      <c r="I6" s="11">
        <v>420</v>
      </c>
      <c r="J6" s="11">
        <v>971</v>
      </c>
      <c r="K6" s="11">
        <v>0</v>
      </c>
      <c r="L6" s="11">
        <v>0</v>
      </c>
      <c r="M6" s="11">
        <v>0</v>
      </c>
      <c r="N6" s="24">
        <v>2077</v>
      </c>
      <c r="O6" s="11">
        <v>664</v>
      </c>
      <c r="P6" s="11">
        <v>157</v>
      </c>
      <c r="Q6" s="11">
        <v>0</v>
      </c>
    </row>
    <row r="7" spans="1:17" ht="12.75">
      <c r="A7" s="4" t="s">
        <v>16</v>
      </c>
      <c r="B7" s="11">
        <v>2411.3</v>
      </c>
      <c r="C7" s="11">
        <v>0</v>
      </c>
      <c r="D7" s="11">
        <v>0</v>
      </c>
      <c r="E7" s="11">
        <v>0</v>
      </c>
      <c r="F7" s="11">
        <v>42.9</v>
      </c>
      <c r="G7" s="11">
        <v>28.8</v>
      </c>
      <c r="H7" s="11">
        <v>0</v>
      </c>
      <c r="I7" s="11">
        <v>0</v>
      </c>
      <c r="J7" s="11">
        <v>202.8</v>
      </c>
      <c r="K7" s="11">
        <v>111.1</v>
      </c>
      <c r="L7" s="11">
        <v>0</v>
      </c>
      <c r="M7" s="11">
        <v>0</v>
      </c>
      <c r="N7" s="11">
        <v>3578</v>
      </c>
      <c r="O7" s="11">
        <v>1733</v>
      </c>
      <c r="P7" s="11">
        <v>0</v>
      </c>
      <c r="Q7" s="11">
        <v>0</v>
      </c>
    </row>
    <row r="8" spans="1:17" ht="12.75">
      <c r="A8" s="4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54">
        <v>3858</v>
      </c>
      <c r="O8" s="11">
        <v>0</v>
      </c>
      <c r="P8" s="11">
        <v>0</v>
      </c>
      <c r="Q8" s="11">
        <v>0</v>
      </c>
    </row>
    <row r="9" spans="1:17" ht="25.5">
      <c r="A9" s="55" t="s">
        <v>52</v>
      </c>
      <c r="B9" s="11">
        <v>1205.535</v>
      </c>
      <c r="C9" s="11">
        <v>0</v>
      </c>
      <c r="D9" s="11">
        <v>0</v>
      </c>
      <c r="E9" s="11">
        <v>0</v>
      </c>
      <c r="F9" s="11">
        <v>9.392</v>
      </c>
      <c r="G9" s="11">
        <v>0</v>
      </c>
      <c r="H9" s="11">
        <v>0</v>
      </c>
      <c r="I9" s="11">
        <v>0</v>
      </c>
      <c r="J9" s="11">
        <v>117.509</v>
      </c>
      <c r="K9" s="11">
        <v>0</v>
      </c>
      <c r="L9" s="11">
        <v>0</v>
      </c>
      <c r="M9" s="11">
        <v>0</v>
      </c>
      <c r="N9" s="11">
        <v>1347.069</v>
      </c>
      <c r="O9" s="11">
        <v>0</v>
      </c>
      <c r="P9" s="11">
        <v>0</v>
      </c>
      <c r="Q9" s="11">
        <v>0</v>
      </c>
    </row>
    <row r="10" spans="1:17" ht="25.5">
      <c r="A10" s="55" t="s">
        <v>47</v>
      </c>
      <c r="B10" s="11">
        <v>3943</v>
      </c>
      <c r="C10" s="11">
        <v>3943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12.75">
      <c r="A11" s="4" t="s">
        <v>48</v>
      </c>
      <c r="B11" s="11">
        <v>6783</v>
      </c>
      <c r="C11" s="11">
        <v>6369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4" t="s">
        <v>49</v>
      </c>
      <c r="B12" s="11">
        <v>6988</v>
      </c>
      <c r="C12" s="11">
        <v>6988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5">
      <c r="A13" s="56" t="s">
        <v>50</v>
      </c>
      <c r="B13" s="11">
        <v>5500</v>
      </c>
      <c r="C13" s="11">
        <v>5500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ht="12.75">
      <c r="A14" s="4" t="s">
        <v>53</v>
      </c>
      <c r="B14" s="11">
        <v>300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2.75">
      <c r="A15" s="4" t="s">
        <v>18</v>
      </c>
      <c r="B15" s="11">
        <v>2103</v>
      </c>
      <c r="C15" s="11">
        <v>1352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3482</v>
      </c>
      <c r="O15" s="11">
        <v>0</v>
      </c>
      <c r="P15" s="11">
        <v>0</v>
      </c>
      <c r="Q15" s="11">
        <v>0</v>
      </c>
    </row>
    <row r="16" spans="1:17" ht="12.75">
      <c r="A16" s="4" t="s">
        <v>19</v>
      </c>
      <c r="B16" s="20">
        <v>15638</v>
      </c>
      <c r="C16" s="20">
        <v>12482</v>
      </c>
      <c r="D16" s="20">
        <v>0</v>
      </c>
      <c r="E16" s="20">
        <v>12482</v>
      </c>
      <c r="F16" s="20">
        <v>9.68</v>
      </c>
      <c r="G16" s="20">
        <v>0</v>
      </c>
      <c r="H16" s="20">
        <v>0</v>
      </c>
      <c r="I16" s="20">
        <v>0</v>
      </c>
      <c r="J16" s="20">
        <v>66.73</v>
      </c>
      <c r="K16" s="20">
        <v>0</v>
      </c>
      <c r="L16" s="20">
        <v>0</v>
      </c>
      <c r="M16" s="20">
        <v>0</v>
      </c>
      <c r="N16" s="20">
        <v>519.11</v>
      </c>
      <c r="O16" s="20">
        <v>0</v>
      </c>
      <c r="P16" s="20">
        <v>0</v>
      </c>
      <c r="Q16" s="20">
        <v>0</v>
      </c>
    </row>
    <row r="17" spans="1:17" ht="12.75">
      <c r="A17" s="17" t="s">
        <v>54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1304.2</v>
      </c>
      <c r="O17" s="11">
        <v>1026.4</v>
      </c>
      <c r="P17" s="11">
        <v>0</v>
      </c>
      <c r="Q17" s="11">
        <v>0</v>
      </c>
    </row>
    <row r="18" spans="1:17" ht="12.75">
      <c r="A18" s="17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25.5">
      <c r="A19" s="25" t="s">
        <v>20</v>
      </c>
      <c r="B19" s="15">
        <v>4683</v>
      </c>
      <c r="C19" s="15">
        <v>2457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12.75">
      <c r="A20" s="57" t="s">
        <v>55</v>
      </c>
      <c r="B20" s="11">
        <f>SUM(B6:B19)</f>
        <v>140635.83500000002</v>
      </c>
      <c r="C20" s="11">
        <f aca="true" t="shared" si="0" ref="C20:Q20">SUM(C6:C19)</f>
        <v>118876</v>
      </c>
      <c r="D20" s="11">
        <f t="shared" si="0"/>
        <v>70336</v>
      </c>
      <c r="E20" s="11">
        <f t="shared" si="0"/>
        <v>82818</v>
      </c>
      <c r="F20" s="11">
        <f t="shared" si="0"/>
        <v>509.972</v>
      </c>
      <c r="G20" s="11">
        <f t="shared" si="0"/>
        <v>448.8</v>
      </c>
      <c r="H20" s="11">
        <f t="shared" si="0"/>
        <v>420</v>
      </c>
      <c r="I20" s="11">
        <f t="shared" si="0"/>
        <v>420</v>
      </c>
      <c r="J20" s="11">
        <f t="shared" si="0"/>
        <v>1358.039</v>
      </c>
      <c r="K20" s="11">
        <f t="shared" si="0"/>
        <v>111.1</v>
      </c>
      <c r="L20" s="11">
        <f t="shared" si="0"/>
        <v>0</v>
      </c>
      <c r="M20" s="11">
        <f t="shared" si="0"/>
        <v>0</v>
      </c>
      <c r="N20" s="11">
        <f t="shared" si="0"/>
        <v>16165.379</v>
      </c>
      <c r="O20" s="11">
        <f t="shared" si="0"/>
        <v>3423.4</v>
      </c>
      <c r="P20" s="11">
        <f t="shared" si="0"/>
        <v>157</v>
      </c>
      <c r="Q20" s="11">
        <f t="shared" si="0"/>
        <v>0</v>
      </c>
    </row>
    <row r="21" spans="1:17" ht="12.75">
      <c r="A21" s="10"/>
      <c r="B21" s="10"/>
      <c r="C21" s="10"/>
      <c r="D21" s="10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 customHeight="1">
      <c r="A22" s="101"/>
      <c r="B22" s="102" t="s">
        <v>14</v>
      </c>
      <c r="C22" s="102"/>
      <c r="D22" s="102"/>
      <c r="E22" s="102"/>
      <c r="F22" s="103"/>
      <c r="G22" s="9"/>
      <c r="H22" s="6"/>
      <c r="I22" s="6"/>
      <c r="J22" s="6"/>
      <c r="K22" s="6"/>
      <c r="L22" s="6"/>
      <c r="M22" s="7"/>
      <c r="N22" s="7"/>
      <c r="O22" s="7"/>
      <c r="P22" s="7"/>
      <c r="Q22" s="7"/>
    </row>
    <row r="23" spans="1:17" ht="25.5">
      <c r="A23" s="101"/>
      <c r="B23" s="3" t="s">
        <v>8</v>
      </c>
      <c r="C23" s="3" t="s">
        <v>9</v>
      </c>
      <c r="D23" s="2" t="s">
        <v>10</v>
      </c>
      <c r="E23" s="2" t="s">
        <v>11</v>
      </c>
      <c r="F23" s="5" t="s">
        <v>12</v>
      </c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4" t="s">
        <v>15</v>
      </c>
      <c r="B24" s="12">
        <v>30749</v>
      </c>
      <c r="C24" s="12">
        <v>0</v>
      </c>
      <c r="D24" s="12">
        <v>77050</v>
      </c>
      <c r="E24" s="12">
        <v>0</v>
      </c>
      <c r="F24" s="13">
        <v>0</v>
      </c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4" t="s">
        <v>16</v>
      </c>
      <c r="B25" s="12">
        <v>18533.5</v>
      </c>
      <c r="C25" s="12">
        <v>0</v>
      </c>
      <c r="D25" s="12">
        <v>31.7</v>
      </c>
      <c r="E25" s="12">
        <v>0</v>
      </c>
      <c r="F25" s="13">
        <v>0</v>
      </c>
      <c r="G25" s="8"/>
      <c r="H25" s="7"/>
      <c r="I25" s="7" t="s">
        <v>21</v>
      </c>
      <c r="J25" s="7"/>
      <c r="K25" s="7"/>
      <c r="L25" s="7"/>
      <c r="M25" s="7"/>
      <c r="N25" s="7"/>
      <c r="O25" s="7"/>
      <c r="P25" s="7"/>
      <c r="Q25" s="7"/>
    </row>
    <row r="26" spans="1:17" ht="12.75">
      <c r="A26" s="17" t="s">
        <v>17</v>
      </c>
      <c r="B26" s="26">
        <v>7</v>
      </c>
      <c r="C26" s="11">
        <v>0</v>
      </c>
      <c r="D26" s="11">
        <v>0</v>
      </c>
      <c r="E26" s="11">
        <v>0</v>
      </c>
      <c r="F26" s="11">
        <v>15</v>
      </c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5.5">
      <c r="A27" s="58" t="s">
        <v>52</v>
      </c>
      <c r="B27" s="16">
        <v>0</v>
      </c>
      <c r="C27" s="16">
        <v>8.166</v>
      </c>
      <c r="D27" s="16">
        <v>0</v>
      </c>
      <c r="E27" s="11">
        <v>0</v>
      </c>
      <c r="F27" s="11">
        <v>0</v>
      </c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17" t="s">
        <v>48</v>
      </c>
      <c r="B28" s="11">
        <v>0</v>
      </c>
      <c r="C28" s="11">
        <v>7112</v>
      </c>
      <c r="D28" s="11">
        <v>0</v>
      </c>
      <c r="E28" s="11">
        <v>0</v>
      </c>
      <c r="F28" s="11">
        <v>0</v>
      </c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7" t="s">
        <v>49</v>
      </c>
      <c r="B29" s="11">
        <v>1023.8</v>
      </c>
      <c r="C29" s="11">
        <v>12956.8</v>
      </c>
      <c r="D29" s="11">
        <v>93.1</v>
      </c>
      <c r="E29" s="11">
        <v>0</v>
      </c>
      <c r="F29" s="11">
        <v>0</v>
      </c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59" t="s">
        <v>50</v>
      </c>
      <c r="B30" s="11">
        <v>0</v>
      </c>
      <c r="C30" s="11">
        <v>9343</v>
      </c>
      <c r="D30" s="11">
        <v>0</v>
      </c>
      <c r="E30" s="11">
        <v>0</v>
      </c>
      <c r="F30" s="11">
        <v>0</v>
      </c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7" t="s">
        <v>53</v>
      </c>
      <c r="B31" s="11">
        <v>249.4</v>
      </c>
      <c r="C31" s="11">
        <v>61.2</v>
      </c>
      <c r="D31" s="11">
        <v>0</v>
      </c>
      <c r="E31" s="11">
        <v>0</v>
      </c>
      <c r="F31" s="11">
        <v>0</v>
      </c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17" t="s">
        <v>18</v>
      </c>
      <c r="B32" s="16">
        <v>55</v>
      </c>
      <c r="C32" s="16">
        <v>0</v>
      </c>
      <c r="D32" s="16">
        <v>1.5</v>
      </c>
      <c r="E32" s="11">
        <v>0</v>
      </c>
      <c r="F32" s="11">
        <v>0</v>
      </c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4" t="s">
        <v>19</v>
      </c>
      <c r="B33" s="20">
        <v>565.5</v>
      </c>
      <c r="C33" s="20">
        <v>0</v>
      </c>
      <c r="D33" s="20">
        <v>7541.6</v>
      </c>
      <c r="E33" s="20">
        <v>0</v>
      </c>
      <c r="F33" s="21">
        <v>0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17" t="s">
        <v>54</v>
      </c>
      <c r="B34" s="11">
        <v>0</v>
      </c>
      <c r="C34" s="11">
        <v>0</v>
      </c>
      <c r="D34" s="11">
        <v>0</v>
      </c>
      <c r="E34" s="11">
        <v>0</v>
      </c>
      <c r="F34" s="14">
        <v>0</v>
      </c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7" t="s">
        <v>23</v>
      </c>
      <c r="B35" s="11">
        <v>0</v>
      </c>
      <c r="C35" s="11">
        <v>0</v>
      </c>
      <c r="D35" s="11">
        <v>0</v>
      </c>
      <c r="E35" s="11">
        <v>0</v>
      </c>
      <c r="F35" s="14">
        <v>0</v>
      </c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25.5">
      <c r="A36" s="25" t="s">
        <v>20</v>
      </c>
      <c r="B36" s="11">
        <v>146</v>
      </c>
      <c r="C36" s="11">
        <v>50</v>
      </c>
      <c r="D36" s="11">
        <v>0</v>
      </c>
      <c r="E36" s="11">
        <v>0</v>
      </c>
      <c r="F36" s="14">
        <v>0</v>
      </c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57" t="s">
        <v>55</v>
      </c>
      <c r="B37" s="11">
        <f>SUM(B24:B36)</f>
        <v>51329.200000000004</v>
      </c>
      <c r="C37" s="11">
        <f>SUM(C24:C36)</f>
        <v>29531.166</v>
      </c>
      <c r="D37" s="11">
        <f>SUM(D24:D36)</f>
        <v>84717.90000000001</v>
      </c>
      <c r="E37" s="11">
        <f>SUM(E24:E36)</f>
        <v>0</v>
      </c>
      <c r="F37" s="11">
        <f>SUM(F24:F36)</f>
        <v>15</v>
      </c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60"/>
      <c r="B39" s="18" t="s">
        <v>56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/>
    </row>
    <row r="40" spans="1:17" ht="12.75">
      <c r="A40" s="61"/>
      <c r="B40" s="18" t="s">
        <v>24</v>
      </c>
      <c r="C40" s="18"/>
      <c r="D40" s="19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</row>
    <row r="41" spans="1:12" ht="12.75">
      <c r="A41" s="62"/>
      <c r="B41" s="1" t="s">
        <v>22</v>
      </c>
      <c r="C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E42" s="1"/>
      <c r="F42" s="1"/>
      <c r="G42" s="1"/>
      <c r="H42" s="1"/>
      <c r="I42" s="1"/>
      <c r="J42" s="1"/>
      <c r="K42" s="1"/>
      <c r="L42" s="1"/>
    </row>
  </sheetData>
  <mergeCells count="24">
    <mergeCell ref="A1:A5"/>
    <mergeCell ref="B1:Q1"/>
    <mergeCell ref="B2:E2"/>
    <mergeCell ref="F2:I2"/>
    <mergeCell ref="J2:M2"/>
    <mergeCell ref="N2:Q2"/>
    <mergeCell ref="B3:B5"/>
    <mergeCell ref="C3:E3"/>
    <mergeCell ref="F3:F5"/>
    <mergeCell ref="P4:Q4"/>
    <mergeCell ref="G3:I3"/>
    <mergeCell ref="J3:J5"/>
    <mergeCell ref="K3:M3"/>
    <mergeCell ref="N3:N5"/>
    <mergeCell ref="A22:A23"/>
    <mergeCell ref="B22:F22"/>
    <mergeCell ref="O3:Q3"/>
    <mergeCell ref="C4:C5"/>
    <mergeCell ref="D4:E4"/>
    <mergeCell ref="G4:G5"/>
    <mergeCell ref="H4:I4"/>
    <mergeCell ref="K4:K5"/>
    <mergeCell ref="L4:M4"/>
    <mergeCell ref="O4:O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2012-11-16T10:56:58Z</cp:lastPrinted>
  <dcterms:created xsi:type="dcterms:W3CDTF">2009-08-27T07:35:37Z</dcterms:created>
  <dcterms:modified xsi:type="dcterms:W3CDTF">2012-12-13T07:03:57Z</dcterms:modified>
  <cp:category/>
  <cp:version/>
  <cp:contentType/>
  <cp:contentStatus/>
</cp:coreProperties>
</file>